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se de datos\BD Bases Pagina\"/>
    </mc:Choice>
  </mc:AlternateContent>
  <bookViews>
    <workbookView xWindow="0" yWindow="0" windowWidth="28800" windowHeight="12135"/>
  </bookViews>
  <sheets>
    <sheet name="PRODUCCION POLLO" sheetId="2" r:id="rId1"/>
    <sheet name="PRODUCCION HUEVO" sheetId="3" r:id="rId2"/>
  </sheets>
  <externalReferences>
    <externalReference r:id="rId3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3" l="1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B211" i="3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</calcChain>
</file>

<file path=xl/sharedStrings.xml><?xml version="1.0" encoding="utf-8"?>
<sst xmlns="http://schemas.openxmlformats.org/spreadsheetml/2006/main" count="417" uniqueCount="266">
  <si>
    <t>CÃ´te d'Ivoire [107]</t>
  </si>
  <si>
    <t>ReuniÃ³n [182]</t>
  </si>
  <si>
    <t>Afganistan</t>
  </si>
  <si>
    <t>Albania</t>
  </si>
  <si>
    <t>Alemania</t>
  </si>
  <si>
    <t>Angola</t>
  </si>
  <si>
    <t>Antigua y Barbuda</t>
  </si>
  <si>
    <t xml:space="preserve">Antillas Neerlandesas </t>
  </si>
  <si>
    <t xml:space="preserve">Arabia Saudita </t>
  </si>
  <si>
    <t>Argelia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</si>
  <si>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</si>
  <si>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</si>
  <si>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</si>
  <si>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</si>
  <si>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Azerbaiyan </t>
  </si>
  <si>
    <t>Bahamas</t>
  </si>
  <si>
    <t xml:space="preserve">Bahrein </t>
  </si>
  <si>
    <t xml:space="preserve">Bangladesh </t>
  </si>
  <si>
    <t xml:space="preserve">Barbados </t>
  </si>
  <si>
    <t>Belaros</t>
  </si>
  <si>
    <t xml:space="preserve">Belice </t>
  </si>
  <si>
    <t xml:space="preserve">Benin </t>
  </si>
  <si>
    <t xml:space="preserve">Bermudas </t>
  </si>
  <si>
    <t>Bhutain</t>
  </si>
  <si>
    <t>Bolivia</t>
  </si>
  <si>
    <t xml:space="preserve">Bosnia y Herzegovina </t>
  </si>
  <si>
    <t xml:space="preserve">Botswana </t>
  </si>
  <si>
    <t xml:space="preserve">Brasil </t>
  </si>
  <si>
    <t xml:space="preserve">Brunei Darussalam </t>
  </si>
  <si>
    <t xml:space="preserve">Bulgaria </t>
  </si>
  <si>
    <t xml:space="preserve">Burkina Faso </t>
  </si>
  <si>
    <t xml:space="preserve">Burundi </t>
  </si>
  <si>
    <t>Bélgica</t>
  </si>
  <si>
    <t>Cabo Verde</t>
  </si>
  <si>
    <t xml:space="preserve">Camboya </t>
  </si>
  <si>
    <t>Camerún</t>
  </si>
  <si>
    <t>Canadá</t>
  </si>
  <si>
    <t>Chad</t>
  </si>
  <si>
    <t xml:space="preserve">Chequia </t>
  </si>
  <si>
    <t xml:space="preserve">Chile </t>
  </si>
  <si>
    <t xml:space="preserve">China </t>
  </si>
  <si>
    <t xml:space="preserve">Chipre </t>
  </si>
  <si>
    <t xml:space="preserve">Colombia </t>
  </si>
  <si>
    <t>Comoras</t>
  </si>
  <si>
    <t xml:space="preserve">Congo </t>
  </si>
  <si>
    <t xml:space="preserve">Costa Rica </t>
  </si>
  <si>
    <t xml:space="preserve">Croacia </t>
  </si>
  <si>
    <t xml:space="preserve">Cuba </t>
  </si>
  <si>
    <t xml:space="preserve">Dinamarca </t>
  </si>
  <si>
    <t xml:space="preserve">Dominica </t>
  </si>
  <si>
    <t xml:space="preserve">Ecuador </t>
  </si>
  <si>
    <t xml:space="preserve">Egipto </t>
  </si>
  <si>
    <t xml:space="preserve">El Salvador </t>
  </si>
  <si>
    <t xml:space="preserve">Emiratos Arabes Unidos </t>
  </si>
  <si>
    <t xml:space="preserve">Eritrea </t>
  </si>
  <si>
    <t xml:space="preserve">Eslovaquia </t>
  </si>
  <si>
    <t xml:space="preserve">Eslovenia </t>
  </si>
  <si>
    <t>España</t>
  </si>
  <si>
    <t>Estados Unidos de América</t>
  </si>
  <si>
    <t xml:space="preserve">Estonia </t>
  </si>
  <si>
    <t xml:space="preserve">Eswatini </t>
  </si>
  <si>
    <t>Etioía</t>
  </si>
  <si>
    <t>Rusia</t>
  </si>
  <si>
    <t>Fiji</t>
  </si>
  <si>
    <t xml:space="preserve">Filipinas </t>
  </si>
  <si>
    <t>Finlandia</t>
  </si>
  <si>
    <t xml:space="preserve">Francia </t>
  </si>
  <si>
    <t>Gambia</t>
  </si>
  <si>
    <t xml:space="preserve">Georgia </t>
  </si>
  <si>
    <t xml:space="preserve">Ghana </t>
  </si>
  <si>
    <t xml:space="preserve">Granada </t>
  </si>
  <si>
    <t xml:space="preserve">Grecia </t>
  </si>
  <si>
    <t xml:space="preserve">Guadalupe </t>
  </si>
  <si>
    <t xml:space="preserve">Guam </t>
  </si>
  <si>
    <t xml:space="preserve">Guatemala </t>
  </si>
  <si>
    <t xml:space="preserve">Guayana francesa </t>
  </si>
  <si>
    <t>Guinea Ecuatorial</t>
  </si>
  <si>
    <t xml:space="preserve">Guinea </t>
  </si>
  <si>
    <t xml:space="preserve">Guinea-Bissau </t>
  </si>
  <si>
    <t xml:space="preserve">Guyana </t>
  </si>
  <si>
    <t>Haiti</t>
  </si>
  <si>
    <t xml:space="preserve">Honduras </t>
  </si>
  <si>
    <t>Hungría</t>
  </si>
  <si>
    <t xml:space="preserve">India </t>
  </si>
  <si>
    <t xml:space="preserve">Indonesia </t>
  </si>
  <si>
    <t xml:space="preserve">Iraq </t>
  </si>
  <si>
    <t>Irlanda</t>
  </si>
  <si>
    <t>Irán</t>
  </si>
  <si>
    <t xml:space="preserve">Islandia </t>
  </si>
  <si>
    <t xml:space="preserve">Islas Cook </t>
  </si>
  <si>
    <t xml:space="preserve">Islas Malvinas </t>
  </si>
  <si>
    <t>Islas Saloman</t>
  </si>
  <si>
    <t>Islas Vírgenes</t>
  </si>
  <si>
    <t xml:space="preserve">Islas Wallis y Futuna </t>
  </si>
  <si>
    <t xml:space="preserve">Israel </t>
  </si>
  <si>
    <t xml:space="preserve">Italia </t>
  </si>
  <si>
    <t xml:space="preserve">Jamaica </t>
  </si>
  <si>
    <t>Japón</t>
  </si>
  <si>
    <t xml:space="preserve">Jordania </t>
  </si>
  <si>
    <t>Kazajstan</t>
  </si>
  <si>
    <t xml:space="preserve">Kenya </t>
  </si>
  <si>
    <t xml:space="preserve">Kirguistán </t>
  </si>
  <si>
    <t>Kiribati</t>
  </si>
  <si>
    <t xml:space="preserve">Kuwait </t>
  </si>
  <si>
    <t xml:space="preserve">Lesotho </t>
  </si>
  <si>
    <t xml:space="preserve">Letonia </t>
  </si>
  <si>
    <t xml:space="preserve">Liberia </t>
  </si>
  <si>
    <t xml:space="preserve">Libia </t>
  </si>
  <si>
    <t xml:space="preserve">Lituania </t>
  </si>
  <si>
    <t xml:space="preserve">Luxemburgo </t>
  </si>
  <si>
    <t>Líbano</t>
  </si>
  <si>
    <t xml:space="preserve">Macedonia del Norte </t>
  </si>
  <si>
    <t xml:space="preserve">Madagascar </t>
  </si>
  <si>
    <t>Malasia</t>
  </si>
  <si>
    <t xml:space="preserve">Malawi </t>
  </si>
  <si>
    <t xml:space="preserve">Malta </t>
  </si>
  <si>
    <t xml:space="preserve">Marruecos </t>
  </si>
  <si>
    <t xml:space="preserve">Martinica </t>
  </si>
  <si>
    <t xml:space="preserve">Mauricio </t>
  </si>
  <si>
    <t xml:space="preserve">Mauritania </t>
  </si>
  <si>
    <t xml:space="preserve">Micronesia </t>
  </si>
  <si>
    <t xml:space="preserve">Mongolia </t>
  </si>
  <si>
    <t xml:space="preserve">Montenegro </t>
  </si>
  <si>
    <t xml:space="preserve">Montserrat </t>
  </si>
  <si>
    <t xml:space="preserve">Mozambique </t>
  </si>
  <si>
    <t xml:space="preserve">Myanmar </t>
  </si>
  <si>
    <t>México</t>
  </si>
  <si>
    <t xml:space="preserve">Namibia </t>
  </si>
  <si>
    <t xml:space="preserve">Nauru </t>
  </si>
  <si>
    <t xml:space="preserve">Nepal </t>
  </si>
  <si>
    <t xml:space="preserve">Nicaragua </t>
  </si>
  <si>
    <t xml:space="preserve">Nigeria </t>
  </si>
  <si>
    <t xml:space="preserve">Niue </t>
  </si>
  <si>
    <t xml:space="preserve">Noruega </t>
  </si>
  <si>
    <t xml:space="preserve">Nueva Caledonia </t>
  </si>
  <si>
    <t xml:space="preserve">Nueva Zelandia </t>
  </si>
  <si>
    <t>Naguer</t>
  </si>
  <si>
    <t>Omain</t>
  </si>
  <si>
    <t>Pakistan</t>
  </si>
  <si>
    <t>Panama</t>
  </si>
  <si>
    <t>Papua Nueva Guinea</t>
  </si>
  <si>
    <t xml:space="preserve">Paraguay </t>
  </si>
  <si>
    <t xml:space="preserve">Paises Bajos </t>
  </si>
  <si>
    <t>Perú</t>
  </si>
  <si>
    <t xml:space="preserve">Polinesia Francesa </t>
  </si>
  <si>
    <t xml:space="preserve">Polonia </t>
  </si>
  <si>
    <t xml:space="preserve">Portugal </t>
  </si>
  <si>
    <t xml:space="preserve">Puerto Rico </t>
  </si>
  <si>
    <t xml:space="preserve">Qatar </t>
  </si>
  <si>
    <t xml:space="preserve">Reino Unido </t>
  </si>
  <si>
    <t xml:space="preserve">República  Centroafricana </t>
  </si>
  <si>
    <t xml:space="preserve">Repúiblica  Democratica Popular Lao </t>
  </si>
  <si>
    <t>República  Democra¡tica del Congo</t>
  </si>
  <si>
    <t xml:space="preserve">República Dominicana </t>
  </si>
  <si>
    <t>Corea del Norte</t>
  </si>
  <si>
    <t>Tanzania</t>
  </si>
  <si>
    <t>Corea del Sur</t>
  </si>
  <si>
    <t xml:space="preserve">República de Moldova </t>
  </si>
  <si>
    <t>Siria</t>
  </si>
  <si>
    <t xml:space="preserve">ReuniÃ³n </t>
  </si>
  <si>
    <t xml:space="preserve">Rumania </t>
  </si>
  <si>
    <t xml:space="preserve">Rwanda </t>
  </si>
  <si>
    <t>Saint Kitts y Nevis</t>
  </si>
  <si>
    <t xml:space="preserve">Saint-Pierre y Miquelon </t>
  </si>
  <si>
    <t>Samoa Americana</t>
  </si>
  <si>
    <t xml:space="preserve">Samoa </t>
  </si>
  <si>
    <t xml:space="preserve">San Vicente y las Granadinas </t>
  </si>
  <si>
    <t>Santa Lucas</t>
  </si>
  <si>
    <t>Santo Tomas y Principe</t>
  </si>
  <si>
    <t>Senegal</t>
  </si>
  <si>
    <t xml:space="preserve">Serbia </t>
  </si>
  <si>
    <t xml:space="preserve">Seychelles </t>
  </si>
  <si>
    <t xml:space="preserve">Sierra Leona </t>
  </si>
  <si>
    <t xml:space="preserve">Singapur </t>
  </si>
  <si>
    <t xml:space="preserve">Somalia </t>
  </si>
  <si>
    <t>Sri Lanka</t>
  </si>
  <si>
    <t xml:space="preserve">Sudá¡frica </t>
  </si>
  <si>
    <t>Sudán</t>
  </si>
  <si>
    <t xml:space="preserve">Suecia </t>
  </si>
  <si>
    <t xml:space="preserve">Suiza </t>
  </si>
  <si>
    <t xml:space="preserve">Suriname </t>
  </si>
  <si>
    <t xml:space="preserve">Tailandia </t>
  </si>
  <si>
    <t xml:space="preserve">Tayikistan </t>
  </si>
  <si>
    <t>Palestina</t>
  </si>
  <si>
    <t>Timor-Leste</t>
  </si>
  <si>
    <t xml:space="preserve">Togo </t>
  </si>
  <si>
    <t xml:space="preserve">Tokelau </t>
  </si>
  <si>
    <t xml:space="preserve">Tonga </t>
  </si>
  <si>
    <t xml:space="preserve">Trinidad y Tabago </t>
  </si>
  <si>
    <t>Turkmenistan</t>
  </si>
  <si>
    <t>Turquía</t>
  </si>
  <si>
    <t xml:space="preserve">Tuvalu </t>
  </si>
  <si>
    <t>Tunéz</t>
  </si>
  <si>
    <t xml:space="preserve">Ucrania </t>
  </si>
  <si>
    <t xml:space="preserve">Uganda </t>
  </si>
  <si>
    <t xml:space="preserve">Uruguay </t>
  </si>
  <si>
    <t xml:space="preserve">Uzbekistán </t>
  </si>
  <si>
    <t xml:space="preserve">Vanuatu </t>
  </si>
  <si>
    <t>Venezuela</t>
  </si>
  <si>
    <t xml:space="preserve">Viet Nam </t>
  </si>
  <si>
    <t xml:space="preserve">Yemen </t>
  </si>
  <si>
    <t xml:space="preserve">Zambia </t>
  </si>
  <si>
    <t xml:space="preserve">Zimbabwe </t>
  </si>
  <si>
    <t xml:space="preserve">Albania </t>
  </si>
  <si>
    <t xml:space="preserve">Angola </t>
  </si>
  <si>
    <t xml:space="preserve">Antigua y Barbuda </t>
  </si>
  <si>
    <t>Argentina</t>
  </si>
  <si>
    <t>Azerbaiyan</t>
  </si>
  <si>
    <t xml:space="preserve">Bahamas </t>
  </si>
  <si>
    <t>Belaras</t>
  </si>
  <si>
    <t>Bhutan</t>
  </si>
  <si>
    <t xml:space="preserve">Cabo Verde </t>
  </si>
  <si>
    <t xml:space="preserve">Comoras </t>
  </si>
  <si>
    <t>Dinamarca</t>
  </si>
  <si>
    <t xml:space="preserve">Emiratos Arabes Unidos </t>
  </si>
  <si>
    <t>Eritrea</t>
  </si>
  <si>
    <t>Etiopia</t>
  </si>
  <si>
    <t xml:space="preserve">Fiji </t>
  </si>
  <si>
    <t xml:space="preserve">Finlandia </t>
  </si>
  <si>
    <t>Gabón</t>
  </si>
  <si>
    <t>Haití</t>
  </si>
  <si>
    <t xml:space="preserve">Irlanda </t>
  </si>
  <si>
    <t>Iran</t>
  </si>
  <si>
    <t>Islandia</t>
  </si>
  <si>
    <t>Islas Cook</t>
  </si>
  <si>
    <t>Islas Virgenes</t>
  </si>
  <si>
    <t>Kazajatan</t>
  </si>
  <si>
    <t>Kirguistan</t>
  </si>
  <si>
    <t xml:space="preserve">Kiribati </t>
  </si>
  <si>
    <t>Luxemburgo</t>
  </si>
  <si>
    <t xml:space="preserve">Malasia </t>
  </si>
  <si>
    <t>Malí</t>
  </si>
  <si>
    <t>Micronesia</t>
  </si>
  <si>
    <t>Mongolia</t>
  </si>
  <si>
    <t>Niguer</t>
  </si>
  <si>
    <t>Omán</t>
  </si>
  <si>
    <t xml:space="preserve">Papua Nueva Guinea </t>
  </si>
  <si>
    <t>Países Bajos</t>
  </si>
  <si>
    <t xml:space="preserve">Republica  Centroafricana </t>
  </si>
  <si>
    <t xml:space="preserve">Republica Democatica  Popular Lao </t>
  </si>
  <si>
    <t>República Democrática del  Congo</t>
  </si>
  <si>
    <t xml:space="preserve">Republica Dominicana </t>
  </si>
  <si>
    <t>Republica  Popular Democratica  de Corea del Norte</t>
  </si>
  <si>
    <t xml:space="preserve">Repúbloca Unida de Tanzania </t>
  </si>
  <si>
    <t>República de Corea del Sur</t>
  </si>
  <si>
    <t>República Arabe de Siria</t>
  </si>
  <si>
    <t xml:space="preserve">Saint Kitts y Nevis </t>
  </si>
  <si>
    <t xml:space="preserve">Samoa Americana </t>
  </si>
  <si>
    <t>Santa Lucía</t>
  </si>
  <si>
    <t xml:space="preserve">Senegal </t>
  </si>
  <si>
    <t xml:space="preserve">Sri Lanka </t>
  </si>
  <si>
    <t xml:space="preserve">Suda¡frica </t>
  </si>
  <si>
    <t>Sudan</t>
  </si>
  <si>
    <t>Tayikistan</t>
  </si>
  <si>
    <t xml:space="preserve">Territorio Palestino Ocupado </t>
  </si>
  <si>
    <t xml:space="preserve">Timor-Leste </t>
  </si>
  <si>
    <t xml:space="preserve">Turkmenistan </t>
  </si>
  <si>
    <t>Tunez</t>
  </si>
  <si>
    <t xml:space="preserve">Uzbekistan </t>
  </si>
  <si>
    <t>Programa de Estudios Económicos</t>
  </si>
  <si>
    <t>Federación Nacional de Avicultores de Colombia</t>
  </si>
  <si>
    <t>Producción de carne de pollo (Toneladas)</t>
  </si>
  <si>
    <t>Fuente: FAO</t>
  </si>
  <si>
    <t>Pais</t>
  </si>
  <si>
    <t>Cate d'Ivoire</t>
  </si>
  <si>
    <t>Producción de huevos (unidades)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</si>
</sst>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Footlight MT Light"/>
      <family val="1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</cellStyleXfs>
  <cellXfs count="1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2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5" fillId="3" borderId="0" xfId="0" applyFont="1" applyFill="1"/>
    <xf numFmtId="0" fontId="6" fillId="3" borderId="0" xfId="0" applyFont="1" applyFill="1"/>
    <xf numFmtId="0" fontId="7" fillId="5" borderId="0" xfId="0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3" fontId="1" fillId="0" borderId="0" xfId="1" applyNumberFormat="1" applyAlignment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"/>
  <sheetViews>
    <sheetView tabSelected="1" workbookViewId="0">
      <selection activeCell="R4" sqref="R4"/>
    </sheetView>
  </sheetViews>
  <sheetFormatPr baseColWidth="10" defaultRowHeight="14.25"/>
  <cols>
    <col min="1" max="1" width="29.42578125" style="1" customWidth="1"/>
    <col min="2" max="20" width="11.42578125" style="2"/>
    <col min="21" max="21" width="11.42578125" style="4"/>
    <col min="22" max="16384" width="11.42578125" style="1"/>
  </cols>
  <sheetData>
    <row r="1" spans="1:29">
      <c r="A1" s="6" t="s">
        <v>260</v>
      </c>
    </row>
    <row r="2" spans="1:29">
      <c r="A2" s="6" t="s">
        <v>259</v>
      </c>
      <c r="Q2" s="11"/>
    </row>
    <row r="3" spans="1:29">
      <c r="A3" s="7" t="s">
        <v>261</v>
      </c>
    </row>
    <row r="4" spans="1:29">
      <c r="A4" s="7" t="s">
        <v>262</v>
      </c>
    </row>
    <row r="7" spans="1:29" ht="18.75" customHeight="1">
      <c r="A7" s="8" t="s">
        <v>263</v>
      </c>
      <c r="B7" s="9">
        <v>1990</v>
      </c>
      <c r="C7" s="9">
        <f>+B7+1</f>
        <v>1991</v>
      </c>
      <c r="D7" s="9">
        <f t="shared" ref="D7:T7" si="0">+C7+1</f>
        <v>1992</v>
      </c>
      <c r="E7" s="9">
        <f t="shared" si="0"/>
        <v>1993</v>
      </c>
      <c r="F7" s="9">
        <f t="shared" si="0"/>
        <v>1994</v>
      </c>
      <c r="G7" s="9">
        <f t="shared" si="0"/>
        <v>1995</v>
      </c>
      <c r="H7" s="9">
        <f t="shared" si="0"/>
        <v>1996</v>
      </c>
      <c r="I7" s="9">
        <f t="shared" si="0"/>
        <v>1997</v>
      </c>
      <c r="J7" s="9">
        <f t="shared" si="0"/>
        <v>1998</v>
      </c>
      <c r="K7" s="9">
        <f t="shared" si="0"/>
        <v>1999</v>
      </c>
      <c r="L7" s="9">
        <f t="shared" si="0"/>
        <v>2000</v>
      </c>
      <c r="M7" s="9">
        <f t="shared" si="0"/>
        <v>2001</v>
      </c>
      <c r="N7" s="9">
        <f t="shared" si="0"/>
        <v>2002</v>
      </c>
      <c r="O7" s="9">
        <f t="shared" si="0"/>
        <v>2003</v>
      </c>
      <c r="P7" s="9">
        <f t="shared" si="0"/>
        <v>2004</v>
      </c>
      <c r="Q7" s="9">
        <f t="shared" si="0"/>
        <v>2005</v>
      </c>
      <c r="R7" s="9">
        <f t="shared" si="0"/>
        <v>2006</v>
      </c>
      <c r="S7" s="9">
        <f t="shared" si="0"/>
        <v>2007</v>
      </c>
      <c r="T7" s="9">
        <f t="shared" si="0"/>
        <v>2008</v>
      </c>
      <c r="U7" s="8">
        <v>2009</v>
      </c>
      <c r="V7" s="8">
        <v>2010</v>
      </c>
      <c r="W7" s="8">
        <v>2011</v>
      </c>
      <c r="X7" s="8">
        <v>2012</v>
      </c>
      <c r="Y7" s="8">
        <v>2013</v>
      </c>
      <c r="Z7" s="8">
        <v>2014</v>
      </c>
      <c r="AA7" s="8">
        <v>2015</v>
      </c>
      <c r="AB7" s="8">
        <v>2016</v>
      </c>
      <c r="AC7" s="8">
        <v>2017</v>
      </c>
    </row>
    <row r="8" spans="1:29">
      <c r="A8" s="1" t="s">
        <v>2</v>
      </c>
      <c r="B8" s="2">
        <v>12400</v>
      </c>
      <c r="C8" s="2">
        <v>12160</v>
      </c>
      <c r="D8" s="2">
        <v>12000</v>
      </c>
      <c r="E8" s="2">
        <v>11840</v>
      </c>
      <c r="F8" s="2">
        <v>11600</v>
      </c>
      <c r="G8" s="2">
        <v>12320</v>
      </c>
      <c r="H8" s="2">
        <v>13040</v>
      </c>
      <c r="I8" s="2">
        <v>14000</v>
      </c>
      <c r="J8" s="2">
        <v>15040</v>
      </c>
      <c r="K8" s="2">
        <v>14000</v>
      </c>
      <c r="L8" s="2">
        <v>13200</v>
      </c>
      <c r="M8" s="2">
        <v>13120</v>
      </c>
      <c r="N8" s="2">
        <v>24000</v>
      </c>
      <c r="O8" s="2">
        <v>28400</v>
      </c>
      <c r="P8" s="2">
        <v>30800</v>
      </c>
      <c r="Q8" s="2">
        <v>32320</v>
      </c>
      <c r="R8" s="2">
        <v>24400</v>
      </c>
      <c r="S8" s="2">
        <v>17600</v>
      </c>
      <c r="T8" s="2">
        <v>20800</v>
      </c>
      <c r="U8" s="5">
        <v>20000</v>
      </c>
      <c r="V8" s="2">
        <v>28000</v>
      </c>
      <c r="W8" s="2">
        <v>25600</v>
      </c>
      <c r="X8" s="2">
        <v>24800</v>
      </c>
      <c r="Y8" s="2">
        <v>26400</v>
      </c>
      <c r="Z8" s="2">
        <v>24824</v>
      </c>
      <c r="AA8" s="2">
        <v>24573</v>
      </c>
      <c r="AB8" s="2">
        <v>24434</v>
      </c>
      <c r="AC8" s="2">
        <v>27871</v>
      </c>
    </row>
    <row r="9" spans="1:29">
      <c r="A9" s="1" t="s">
        <v>3</v>
      </c>
      <c r="B9" s="2">
        <v>6700</v>
      </c>
      <c r="C9" s="2">
        <v>6300</v>
      </c>
      <c r="D9" s="2">
        <v>2500</v>
      </c>
      <c r="E9" s="2">
        <v>3300</v>
      </c>
      <c r="F9" s="2">
        <v>3700</v>
      </c>
      <c r="G9" s="2">
        <v>3900</v>
      </c>
      <c r="H9" s="2">
        <v>3500</v>
      </c>
      <c r="I9" s="2">
        <v>3700</v>
      </c>
      <c r="J9" s="2">
        <v>5100</v>
      </c>
      <c r="K9" s="2">
        <v>5000</v>
      </c>
      <c r="L9" s="2">
        <v>4000</v>
      </c>
      <c r="M9" s="2">
        <v>4000</v>
      </c>
      <c r="N9" s="2">
        <v>6000</v>
      </c>
      <c r="O9" s="2">
        <v>8000</v>
      </c>
      <c r="P9" s="2">
        <v>9000</v>
      </c>
      <c r="Q9" s="2">
        <v>9000</v>
      </c>
      <c r="R9" s="2">
        <v>10000</v>
      </c>
      <c r="S9" s="2">
        <v>13000</v>
      </c>
      <c r="T9" s="2">
        <v>16000</v>
      </c>
      <c r="U9" s="5">
        <v>17000</v>
      </c>
      <c r="V9" s="2">
        <v>17000</v>
      </c>
      <c r="W9" s="2">
        <v>17100</v>
      </c>
      <c r="X9" s="2">
        <v>16000</v>
      </c>
      <c r="Y9" s="2">
        <v>17000</v>
      </c>
      <c r="Z9" s="2">
        <v>12775</v>
      </c>
      <c r="AA9" s="2">
        <v>12905</v>
      </c>
      <c r="AB9" s="2">
        <v>12702</v>
      </c>
      <c r="AC9" s="2">
        <v>12912</v>
      </c>
    </row>
    <row r="10" spans="1:29">
      <c r="A10" s="1" t="s">
        <v>4</v>
      </c>
      <c r="B10" s="2">
        <v>416200</v>
      </c>
      <c r="C10" s="2">
        <v>343423</v>
      </c>
      <c r="D10" s="2">
        <v>394000</v>
      </c>
      <c r="E10" s="2">
        <v>393000</v>
      </c>
      <c r="F10" s="2">
        <v>407000</v>
      </c>
      <c r="G10" s="2">
        <v>390000</v>
      </c>
      <c r="H10" s="2">
        <v>446500</v>
      </c>
      <c r="I10" s="2">
        <v>443800</v>
      </c>
      <c r="J10" s="2">
        <v>438000</v>
      </c>
      <c r="K10" s="2">
        <v>435000</v>
      </c>
      <c r="L10" s="2">
        <v>461500</v>
      </c>
      <c r="M10" s="2">
        <v>476000</v>
      </c>
      <c r="N10" s="2">
        <v>476500</v>
      </c>
      <c r="O10" s="2">
        <v>548500</v>
      </c>
      <c r="P10" s="2">
        <v>609400</v>
      </c>
      <c r="Q10" s="2">
        <v>605117</v>
      </c>
      <c r="R10" s="2">
        <v>608418</v>
      </c>
      <c r="S10" s="2">
        <v>687696</v>
      </c>
      <c r="T10" s="2">
        <v>746942</v>
      </c>
      <c r="U10" s="5">
        <v>785869</v>
      </c>
      <c r="V10" s="2">
        <v>837134</v>
      </c>
      <c r="W10" s="2">
        <v>895880</v>
      </c>
      <c r="X10" s="2">
        <v>903293</v>
      </c>
      <c r="Y10" s="2">
        <v>950940</v>
      </c>
      <c r="Z10" s="2">
        <v>1027100</v>
      </c>
      <c r="AA10" s="2">
        <v>1027400</v>
      </c>
      <c r="AB10" s="2">
        <v>1011500</v>
      </c>
      <c r="AC10" s="2">
        <v>1009565</v>
      </c>
    </row>
    <row r="11" spans="1:29">
      <c r="A11" s="1" t="s">
        <v>5</v>
      </c>
      <c r="B11" s="2">
        <v>7110</v>
      </c>
      <c r="C11" s="2">
        <v>7155</v>
      </c>
      <c r="D11" s="2">
        <v>7200</v>
      </c>
      <c r="E11" s="2">
        <v>7290</v>
      </c>
      <c r="F11" s="2">
        <v>7290</v>
      </c>
      <c r="G11" s="2">
        <v>7335</v>
      </c>
      <c r="H11" s="2">
        <v>7380</v>
      </c>
      <c r="I11" s="2">
        <v>7425</v>
      </c>
      <c r="J11" s="2">
        <v>7470</v>
      </c>
      <c r="K11" s="2">
        <v>7560</v>
      </c>
      <c r="L11" s="2">
        <v>7740</v>
      </c>
      <c r="M11" s="2">
        <v>7875</v>
      </c>
      <c r="N11" s="2">
        <v>8010</v>
      </c>
      <c r="O11" s="2">
        <v>8100</v>
      </c>
      <c r="P11" s="2">
        <v>8280</v>
      </c>
      <c r="Q11" s="2">
        <v>7920</v>
      </c>
      <c r="R11" s="2">
        <v>9000</v>
      </c>
      <c r="S11" s="2">
        <v>10800</v>
      </c>
      <c r="T11" s="2">
        <v>13140</v>
      </c>
      <c r="U11" s="5">
        <v>15660</v>
      </c>
      <c r="V11" s="2">
        <v>19080</v>
      </c>
      <c r="W11" s="2">
        <v>22050</v>
      </c>
      <c r="X11" s="2">
        <v>25650</v>
      </c>
      <c r="Y11" s="2">
        <v>29880</v>
      </c>
      <c r="Z11" s="2">
        <v>35021</v>
      </c>
      <c r="AA11" s="2">
        <v>40286</v>
      </c>
      <c r="AB11" s="2">
        <v>38775</v>
      </c>
      <c r="AC11" s="2">
        <v>42165</v>
      </c>
    </row>
    <row r="12" spans="1:29">
      <c r="A12" s="1" t="s">
        <v>6</v>
      </c>
      <c r="B12" s="2">
        <v>180</v>
      </c>
      <c r="C12" s="2">
        <v>192</v>
      </c>
      <c r="D12" s="2">
        <v>204</v>
      </c>
      <c r="E12" s="2">
        <v>210</v>
      </c>
      <c r="F12" s="2">
        <v>210</v>
      </c>
      <c r="G12" s="2">
        <v>216</v>
      </c>
      <c r="H12" s="2">
        <v>216</v>
      </c>
      <c r="I12" s="2">
        <v>240</v>
      </c>
      <c r="J12" s="2">
        <v>240</v>
      </c>
      <c r="K12" s="2">
        <v>264</v>
      </c>
      <c r="L12" s="2">
        <v>264</v>
      </c>
      <c r="M12" s="2">
        <v>288</v>
      </c>
      <c r="N12" s="2">
        <v>288</v>
      </c>
      <c r="O12" s="2">
        <v>312</v>
      </c>
      <c r="P12" s="2">
        <v>312</v>
      </c>
      <c r="Q12" s="2">
        <v>336</v>
      </c>
      <c r="R12" s="2">
        <v>336</v>
      </c>
      <c r="S12" s="2">
        <v>360</v>
      </c>
      <c r="T12" s="2">
        <v>360</v>
      </c>
      <c r="U12" s="5">
        <v>240</v>
      </c>
      <c r="V12" s="2">
        <v>180</v>
      </c>
      <c r="W12" s="2">
        <v>96</v>
      </c>
      <c r="X12" s="2">
        <v>80</v>
      </c>
      <c r="Y12" s="2">
        <v>42</v>
      </c>
      <c r="Z12" s="2">
        <v>13</v>
      </c>
      <c r="AA12" s="2">
        <v>32</v>
      </c>
      <c r="AB12" s="2">
        <v>28</v>
      </c>
      <c r="AC12" s="2">
        <v>27</v>
      </c>
    </row>
    <row r="13" spans="1:29">
      <c r="A13" s="1" t="s">
        <v>7</v>
      </c>
      <c r="B13" s="2">
        <v>220</v>
      </c>
      <c r="C13" s="2">
        <v>270</v>
      </c>
      <c r="D13" s="2">
        <v>300</v>
      </c>
      <c r="E13" s="2">
        <v>500</v>
      </c>
      <c r="F13" s="2">
        <v>550</v>
      </c>
      <c r="G13" s="2">
        <v>650</v>
      </c>
      <c r="H13" s="2">
        <v>380</v>
      </c>
      <c r="I13" s="2">
        <v>380</v>
      </c>
      <c r="J13" s="2">
        <v>380</v>
      </c>
      <c r="K13" s="2">
        <v>300</v>
      </c>
      <c r="L13" s="2">
        <v>300</v>
      </c>
      <c r="M13" s="2">
        <v>300</v>
      </c>
      <c r="N13" s="2">
        <v>300</v>
      </c>
      <c r="O13" s="2">
        <v>300</v>
      </c>
      <c r="P13" s="2">
        <v>300</v>
      </c>
      <c r="Q13" s="2">
        <v>300</v>
      </c>
      <c r="R13" s="2">
        <v>300</v>
      </c>
      <c r="S13" s="2">
        <v>300</v>
      </c>
      <c r="T13" s="2">
        <v>330</v>
      </c>
      <c r="U13" s="5">
        <v>400</v>
      </c>
      <c r="V13" s="2">
        <v>380</v>
      </c>
      <c r="W13" s="2">
        <v>380</v>
      </c>
      <c r="X13" s="2">
        <v>376</v>
      </c>
      <c r="Y13" s="2">
        <v>368</v>
      </c>
      <c r="Z13" s="2">
        <v>372</v>
      </c>
      <c r="AA13" s="2">
        <v>372</v>
      </c>
      <c r="AB13" s="2">
        <v>374</v>
      </c>
      <c r="AC13" s="2">
        <v>376</v>
      </c>
    </row>
    <row r="14" spans="1:29">
      <c r="A14" s="1" t="s">
        <v>8</v>
      </c>
      <c r="B14" s="2">
        <v>265000</v>
      </c>
      <c r="C14" s="2">
        <v>285000</v>
      </c>
      <c r="D14" s="2">
        <v>303000</v>
      </c>
      <c r="E14" s="2">
        <v>285000</v>
      </c>
      <c r="F14" s="2">
        <v>296000</v>
      </c>
      <c r="G14" s="2">
        <v>309000</v>
      </c>
      <c r="H14" s="2">
        <v>328000</v>
      </c>
      <c r="I14" s="2">
        <v>423000</v>
      </c>
      <c r="J14" s="2">
        <v>435000</v>
      </c>
      <c r="K14" s="2">
        <v>418000</v>
      </c>
      <c r="L14" s="2">
        <v>483000</v>
      </c>
      <c r="M14" s="2">
        <v>505000</v>
      </c>
      <c r="N14" s="2">
        <v>467000</v>
      </c>
      <c r="O14" s="2">
        <v>468000</v>
      </c>
      <c r="P14" s="2">
        <v>480000</v>
      </c>
      <c r="Q14" s="2">
        <v>537000</v>
      </c>
      <c r="R14" s="2">
        <v>548000</v>
      </c>
      <c r="S14" s="2">
        <v>559000</v>
      </c>
      <c r="T14" s="2">
        <v>564000</v>
      </c>
      <c r="U14" s="5">
        <v>570000</v>
      </c>
      <c r="V14" s="2">
        <v>575000</v>
      </c>
      <c r="W14" s="2">
        <v>469000</v>
      </c>
      <c r="X14" s="2">
        <v>450000</v>
      </c>
      <c r="Y14" s="2">
        <v>569000</v>
      </c>
      <c r="Z14" s="2">
        <v>639155</v>
      </c>
      <c r="AA14" s="2">
        <v>612305</v>
      </c>
      <c r="AB14" s="2">
        <v>625682</v>
      </c>
      <c r="AC14" s="2">
        <v>615858</v>
      </c>
    </row>
    <row r="15" spans="1:29">
      <c r="A15" s="1" t="s">
        <v>9</v>
      </c>
      <c r="B15" s="2">
        <v>194000</v>
      </c>
      <c r="C15" s="2">
        <v>197000</v>
      </c>
      <c r="D15" s="2">
        <v>199000</v>
      </c>
      <c r="E15" s="2">
        <v>204000</v>
      </c>
      <c r="F15" s="2">
        <v>210000</v>
      </c>
      <c r="G15" s="2">
        <v>208000</v>
      </c>
      <c r="H15" s="2">
        <v>215000</v>
      </c>
      <c r="I15" s="2">
        <v>220000</v>
      </c>
      <c r="J15" s="2">
        <v>245000</v>
      </c>
      <c r="K15" s="2">
        <v>232000</v>
      </c>
      <c r="L15" s="2">
        <v>240000</v>
      </c>
      <c r="M15" s="2">
        <v>236000</v>
      </c>
      <c r="N15" s="2">
        <v>243000</v>
      </c>
      <c r="O15" s="2">
        <v>253000</v>
      </c>
      <c r="P15" s="2">
        <v>253000</v>
      </c>
      <c r="Q15" s="2">
        <v>253000</v>
      </c>
      <c r="R15" s="2">
        <v>253000</v>
      </c>
      <c r="S15" s="2">
        <v>254000</v>
      </c>
      <c r="T15" s="2">
        <v>254000</v>
      </c>
      <c r="U15" s="5">
        <v>254000</v>
      </c>
      <c r="V15" s="2">
        <v>252000</v>
      </c>
      <c r="W15" s="2">
        <v>258000</v>
      </c>
      <c r="X15" s="2">
        <v>262000</v>
      </c>
      <c r="Y15" s="2">
        <v>267000</v>
      </c>
      <c r="Z15" s="2">
        <v>256412</v>
      </c>
      <c r="AA15" s="2">
        <v>252970</v>
      </c>
      <c r="AB15" s="2">
        <v>259159</v>
      </c>
      <c r="AC15" s="2">
        <v>253206</v>
      </c>
    </row>
    <row r="16" spans="1:29">
      <c r="A16" s="1" t="s">
        <v>10</v>
      </c>
      <c r="B16" s="2">
        <v>321713</v>
      </c>
      <c r="C16" s="2">
        <v>373549</v>
      </c>
      <c r="D16" s="2">
        <v>448259</v>
      </c>
      <c r="E16" s="2">
        <v>663135</v>
      </c>
      <c r="F16" s="2">
        <v>706384</v>
      </c>
      <c r="G16" s="2">
        <v>773735</v>
      </c>
      <c r="H16" s="2">
        <v>749452</v>
      </c>
      <c r="I16" s="2">
        <v>782391</v>
      </c>
      <c r="J16" s="2">
        <v>889597</v>
      </c>
      <c r="K16" s="2">
        <v>940390</v>
      </c>
      <c r="L16" s="2">
        <v>957790</v>
      </c>
      <c r="M16" s="2">
        <v>950652</v>
      </c>
      <c r="N16" s="2">
        <v>699440</v>
      </c>
      <c r="O16" s="2">
        <v>738212</v>
      </c>
      <c r="P16" s="2">
        <v>866000</v>
      </c>
      <c r="Q16" s="2">
        <v>1010000</v>
      </c>
      <c r="R16" s="2">
        <v>1159000</v>
      </c>
      <c r="S16" s="2">
        <v>1244000</v>
      </c>
      <c r="T16" s="2">
        <v>1400000</v>
      </c>
      <c r="U16" s="5">
        <v>1501000</v>
      </c>
      <c r="V16" s="2">
        <v>1598000</v>
      </c>
      <c r="W16" s="2">
        <v>1779000</v>
      </c>
      <c r="X16" s="2">
        <v>1903000</v>
      </c>
      <c r="Y16" s="2">
        <v>1921000</v>
      </c>
      <c r="Z16" s="2">
        <v>1934000</v>
      </c>
      <c r="AA16" s="2">
        <v>2093000</v>
      </c>
      <c r="AB16" s="2">
        <v>2055000</v>
      </c>
      <c r="AC16" s="2">
        <v>2116000</v>
      </c>
    </row>
    <row r="17" spans="1:29">
      <c r="A17" s="1" t="s">
        <v>11</v>
      </c>
      <c r="B17" s="2">
        <v>3200</v>
      </c>
      <c r="C17" s="2">
        <v>3200</v>
      </c>
      <c r="D17" s="2">
        <v>3200</v>
      </c>
      <c r="E17" s="2">
        <v>3200</v>
      </c>
      <c r="F17" s="2">
        <v>3300</v>
      </c>
      <c r="G17" s="2">
        <v>6800</v>
      </c>
      <c r="H17" s="2">
        <v>4200</v>
      </c>
      <c r="I17" s="2">
        <v>4000</v>
      </c>
      <c r="J17" s="2">
        <v>4100</v>
      </c>
      <c r="K17" s="2">
        <v>4300</v>
      </c>
      <c r="L17" s="2">
        <v>3200</v>
      </c>
      <c r="M17" s="2">
        <v>3608</v>
      </c>
      <c r="N17" s="2">
        <v>4404</v>
      </c>
      <c r="O17" s="2">
        <v>5010</v>
      </c>
      <c r="P17" s="2">
        <v>4275</v>
      </c>
      <c r="Q17" s="2">
        <v>4600</v>
      </c>
      <c r="R17" s="2">
        <v>5100</v>
      </c>
      <c r="S17" s="2">
        <v>5800</v>
      </c>
      <c r="T17" s="2">
        <v>6700</v>
      </c>
      <c r="U17" s="5">
        <v>5000</v>
      </c>
      <c r="V17" s="2">
        <v>5400</v>
      </c>
      <c r="W17" s="2">
        <v>5700</v>
      </c>
      <c r="X17" s="2">
        <v>8300</v>
      </c>
      <c r="Y17" s="2">
        <v>8200</v>
      </c>
      <c r="Z17" s="2">
        <v>8800</v>
      </c>
      <c r="AA17" s="2">
        <v>9500</v>
      </c>
      <c r="AB17" s="2">
        <v>9700</v>
      </c>
      <c r="AC17" s="2">
        <v>10600</v>
      </c>
    </row>
    <row r="18" spans="1:29">
      <c r="A18" s="1" t="s">
        <v>12</v>
      </c>
      <c r="B18" s="2">
        <v>385215</v>
      </c>
      <c r="C18" s="2">
        <v>388242</v>
      </c>
      <c r="D18" s="2">
        <v>415569</v>
      </c>
      <c r="E18" s="2">
        <v>441000</v>
      </c>
      <c r="F18" s="2">
        <v>468722</v>
      </c>
      <c r="G18" s="2">
        <v>466551</v>
      </c>
      <c r="H18" s="2">
        <v>480544</v>
      </c>
      <c r="I18" s="2">
        <v>557400</v>
      </c>
      <c r="J18" s="2">
        <v>602100</v>
      </c>
      <c r="K18" s="2">
        <v>575000</v>
      </c>
      <c r="L18" s="2">
        <v>610000</v>
      </c>
      <c r="M18" s="2">
        <v>627340</v>
      </c>
      <c r="N18" s="2">
        <v>699528</v>
      </c>
      <c r="O18" s="2">
        <v>681487</v>
      </c>
      <c r="P18" s="2">
        <v>722471</v>
      </c>
      <c r="Q18" s="2">
        <v>755197</v>
      </c>
      <c r="R18" s="2">
        <v>797416</v>
      </c>
      <c r="S18" s="2">
        <v>812885</v>
      </c>
      <c r="T18" s="2">
        <v>805373</v>
      </c>
      <c r="U18" s="5">
        <v>828594</v>
      </c>
      <c r="V18" s="2">
        <v>934352</v>
      </c>
      <c r="W18" s="2">
        <v>1012542</v>
      </c>
      <c r="X18" s="2">
        <v>1046748</v>
      </c>
      <c r="Y18" s="2">
        <v>1066506</v>
      </c>
      <c r="Z18" s="2">
        <v>1103069</v>
      </c>
      <c r="AA18" s="2">
        <v>1115543</v>
      </c>
      <c r="AB18" s="2">
        <v>1191322</v>
      </c>
      <c r="AC18" s="2">
        <v>1229505</v>
      </c>
    </row>
    <row r="19" spans="1:29">
      <c r="A19" s="1" t="s">
        <v>13</v>
      </c>
      <c r="B19" s="2">
        <v>74850</v>
      </c>
      <c r="C19" s="2">
        <v>76733</v>
      </c>
      <c r="D19" s="2">
        <v>79195</v>
      </c>
      <c r="E19" s="2">
        <v>81429</v>
      </c>
      <c r="F19" s="2">
        <v>82851</v>
      </c>
      <c r="G19" s="2">
        <v>81503</v>
      </c>
      <c r="H19" s="2">
        <v>82492</v>
      </c>
      <c r="I19" s="2">
        <v>87505</v>
      </c>
      <c r="J19" s="2">
        <v>89378</v>
      </c>
      <c r="K19" s="2">
        <v>88406</v>
      </c>
      <c r="L19" s="2">
        <v>87052</v>
      </c>
      <c r="M19" s="2">
        <v>87722</v>
      </c>
      <c r="N19" s="2">
        <v>87305</v>
      </c>
      <c r="O19" s="2">
        <v>88404</v>
      </c>
      <c r="P19" s="2">
        <v>88820</v>
      </c>
      <c r="Q19" s="2">
        <v>89208</v>
      </c>
      <c r="R19" s="2">
        <v>85059</v>
      </c>
      <c r="S19" s="2">
        <v>95221</v>
      </c>
      <c r="T19" s="2">
        <v>97095</v>
      </c>
      <c r="U19" s="5">
        <v>100137</v>
      </c>
      <c r="V19" s="2">
        <v>107195</v>
      </c>
      <c r="W19" s="2">
        <v>112345</v>
      </c>
      <c r="X19" s="2">
        <v>108794</v>
      </c>
      <c r="Y19" s="2">
        <v>109176</v>
      </c>
      <c r="Z19" s="2">
        <v>113966</v>
      </c>
      <c r="AA19" s="2">
        <v>116600</v>
      </c>
      <c r="AB19" s="2">
        <v>125500</v>
      </c>
      <c r="AC19" s="2">
        <v>126800</v>
      </c>
    </row>
    <row r="20" spans="1:29">
      <c r="A20" s="1" t="s">
        <v>14</v>
      </c>
      <c r="B20" s="2">
        <v>19900</v>
      </c>
      <c r="C20" s="2">
        <v>19900</v>
      </c>
      <c r="D20" s="2">
        <v>19900</v>
      </c>
      <c r="E20" s="2">
        <v>19900</v>
      </c>
      <c r="F20" s="2">
        <v>16700</v>
      </c>
      <c r="G20" s="2">
        <v>14300</v>
      </c>
      <c r="H20" s="2">
        <v>14900</v>
      </c>
      <c r="I20" s="2">
        <v>14700</v>
      </c>
      <c r="J20" s="2">
        <v>16500</v>
      </c>
      <c r="K20" s="2">
        <v>16300</v>
      </c>
      <c r="L20" s="2">
        <v>17188</v>
      </c>
      <c r="M20" s="2">
        <v>19088</v>
      </c>
      <c r="N20" s="2">
        <v>23146</v>
      </c>
      <c r="O20" s="2">
        <v>27136</v>
      </c>
      <c r="P20" s="2">
        <v>32278</v>
      </c>
      <c r="Q20" s="2">
        <v>34664</v>
      </c>
      <c r="R20" s="2">
        <v>36342</v>
      </c>
      <c r="S20" s="2">
        <v>49208</v>
      </c>
      <c r="T20" s="2">
        <v>50700</v>
      </c>
      <c r="U20" s="5">
        <v>66953</v>
      </c>
      <c r="V20" s="2">
        <v>64470</v>
      </c>
      <c r="W20" s="2">
        <v>71597</v>
      </c>
      <c r="X20" s="2">
        <v>86518</v>
      </c>
      <c r="Y20" s="2">
        <v>94411</v>
      </c>
      <c r="Z20" s="2">
        <v>99385</v>
      </c>
      <c r="AA20" s="2">
        <v>97211</v>
      </c>
      <c r="AB20" s="2">
        <v>95517</v>
      </c>
      <c r="AC20" s="2">
        <v>104362</v>
      </c>
    </row>
    <row r="21" spans="1:29">
      <c r="A21" s="1" t="s">
        <v>15</v>
      </c>
      <c r="B21" s="2">
        <v>5800</v>
      </c>
      <c r="C21" s="2">
        <v>6500</v>
      </c>
      <c r="D21" s="2">
        <v>5200</v>
      </c>
      <c r="E21" s="2">
        <v>4800</v>
      </c>
      <c r="F21" s="2">
        <v>4395</v>
      </c>
      <c r="G21" s="2">
        <v>7470</v>
      </c>
      <c r="H21" s="2">
        <v>8817</v>
      </c>
      <c r="I21" s="2">
        <v>9675</v>
      </c>
      <c r="J21" s="2">
        <v>10662</v>
      </c>
      <c r="K21" s="2">
        <v>9499</v>
      </c>
      <c r="L21" s="2">
        <v>6721</v>
      </c>
      <c r="M21" s="2">
        <v>6855</v>
      </c>
      <c r="N21" s="2">
        <v>7100</v>
      </c>
      <c r="O21" s="2">
        <v>8000</v>
      </c>
      <c r="P21" s="2">
        <v>8050</v>
      </c>
      <c r="Q21" s="2">
        <v>6450</v>
      </c>
      <c r="R21" s="2">
        <v>6440</v>
      </c>
      <c r="S21" s="2">
        <v>6520</v>
      </c>
      <c r="T21" s="2">
        <v>6540</v>
      </c>
      <c r="U21" s="5">
        <v>6571</v>
      </c>
      <c r="V21" s="2">
        <v>6700</v>
      </c>
      <c r="W21" s="2">
        <v>6550</v>
      </c>
      <c r="X21" s="2">
        <v>6600</v>
      </c>
      <c r="Y21" s="2">
        <v>6720</v>
      </c>
      <c r="Z21" s="2">
        <v>6270</v>
      </c>
      <c r="AA21" s="2">
        <v>6384</v>
      </c>
      <c r="AB21" s="2">
        <v>6304</v>
      </c>
      <c r="AC21" s="2">
        <v>5853</v>
      </c>
    </row>
    <row r="22" spans="1:29">
      <c r="A22" s="1" t="s">
        <v>16</v>
      </c>
      <c r="B22" s="2">
        <v>3413</v>
      </c>
      <c r="C22" s="2">
        <v>4045</v>
      </c>
      <c r="D22" s="2">
        <v>4578</v>
      </c>
      <c r="E22" s="2">
        <v>4384</v>
      </c>
      <c r="F22" s="2">
        <v>4547</v>
      </c>
      <c r="G22" s="2">
        <v>5031</v>
      </c>
      <c r="H22" s="2">
        <v>4931</v>
      </c>
      <c r="I22" s="2">
        <v>4000</v>
      </c>
      <c r="J22" s="2">
        <v>5345</v>
      </c>
      <c r="K22" s="2">
        <v>5106</v>
      </c>
      <c r="L22" s="2">
        <v>5777</v>
      </c>
      <c r="M22" s="2">
        <v>5553</v>
      </c>
      <c r="N22" s="2">
        <v>4938</v>
      </c>
      <c r="O22" s="2">
        <v>4907</v>
      </c>
      <c r="P22" s="2">
        <v>5012</v>
      </c>
      <c r="Q22" s="2">
        <v>5050</v>
      </c>
      <c r="R22" s="2">
        <v>4336</v>
      </c>
      <c r="S22" s="2">
        <v>5196</v>
      </c>
      <c r="T22" s="2">
        <v>6099</v>
      </c>
      <c r="U22" s="5">
        <v>6196</v>
      </c>
      <c r="V22" s="2">
        <v>6260</v>
      </c>
      <c r="W22" s="2">
        <v>6300</v>
      </c>
      <c r="X22" s="2">
        <v>6450</v>
      </c>
      <c r="Y22" s="2">
        <v>6450</v>
      </c>
      <c r="Z22" s="2">
        <v>6750</v>
      </c>
      <c r="AA22" s="2">
        <v>6964</v>
      </c>
      <c r="AB22" s="2">
        <v>6929</v>
      </c>
      <c r="AC22" s="2">
        <v>7216</v>
      </c>
    </row>
    <row r="23" spans="1:29">
      <c r="A23" s="1" t="s">
        <v>17</v>
      </c>
      <c r="B23" s="2">
        <v>66357</v>
      </c>
      <c r="C23" s="2">
        <v>68934</v>
      </c>
      <c r="D23" s="2">
        <v>73228</v>
      </c>
      <c r="E23" s="2">
        <v>79539</v>
      </c>
      <c r="F23" s="2">
        <v>83862</v>
      </c>
      <c r="G23" s="2">
        <v>89481</v>
      </c>
      <c r="H23" s="2">
        <v>76300</v>
      </c>
      <c r="I23" s="2">
        <v>80600</v>
      </c>
      <c r="J23" s="2">
        <v>83400</v>
      </c>
      <c r="K23" s="2">
        <v>87900</v>
      </c>
      <c r="L23" s="2">
        <v>94000</v>
      </c>
      <c r="M23" s="2">
        <v>101000</v>
      </c>
      <c r="N23" s="2">
        <v>108000</v>
      </c>
      <c r="O23" s="2">
        <v>116000</v>
      </c>
      <c r="P23" s="2">
        <v>123000</v>
      </c>
      <c r="Q23" s="2">
        <v>130000</v>
      </c>
      <c r="R23" s="2">
        <v>138000</v>
      </c>
      <c r="S23" s="2">
        <v>147000</v>
      </c>
      <c r="T23" s="2">
        <v>150500</v>
      </c>
      <c r="U23" s="5">
        <v>156800</v>
      </c>
      <c r="V23" s="2">
        <v>161700</v>
      </c>
      <c r="W23" s="2">
        <v>166600</v>
      </c>
      <c r="X23" s="2">
        <v>172200</v>
      </c>
      <c r="Y23" s="2">
        <v>173600</v>
      </c>
      <c r="Z23" s="2">
        <v>180600</v>
      </c>
      <c r="AA23" s="2">
        <v>185500</v>
      </c>
      <c r="AB23" s="2">
        <v>190499</v>
      </c>
      <c r="AC23" s="2">
        <v>195393</v>
      </c>
    </row>
    <row r="24" spans="1:29">
      <c r="A24" s="1" t="s">
        <v>18</v>
      </c>
      <c r="B24" s="2">
        <v>10233</v>
      </c>
      <c r="C24" s="2">
        <v>10072</v>
      </c>
      <c r="D24" s="2">
        <v>8825</v>
      </c>
      <c r="E24" s="2">
        <v>8740</v>
      </c>
      <c r="F24" s="2">
        <v>9792</v>
      </c>
      <c r="G24" s="2">
        <v>10983</v>
      </c>
      <c r="H24" s="2">
        <v>12267</v>
      </c>
      <c r="I24" s="2">
        <v>11710</v>
      </c>
      <c r="J24" s="2">
        <v>11527</v>
      </c>
      <c r="K24" s="2">
        <v>11900</v>
      </c>
      <c r="L24" s="2">
        <v>10420</v>
      </c>
      <c r="M24" s="2">
        <v>11900</v>
      </c>
      <c r="N24" s="2">
        <v>11175</v>
      </c>
      <c r="O24" s="2">
        <v>12316</v>
      </c>
      <c r="P24" s="2">
        <v>13521</v>
      </c>
      <c r="Q24" s="2">
        <v>15022</v>
      </c>
      <c r="R24" s="2">
        <v>13571</v>
      </c>
      <c r="S24" s="2">
        <v>14934</v>
      </c>
      <c r="T24" s="2">
        <v>14388</v>
      </c>
      <c r="U24" s="5">
        <v>14474</v>
      </c>
      <c r="V24" s="2">
        <v>14091</v>
      </c>
      <c r="W24" s="2">
        <v>14406</v>
      </c>
      <c r="X24" s="2">
        <v>14050</v>
      </c>
      <c r="Y24" s="2">
        <v>13399</v>
      </c>
      <c r="Z24" s="2">
        <v>14392</v>
      </c>
      <c r="AA24" s="2">
        <v>16134</v>
      </c>
      <c r="AB24" s="2">
        <v>14897</v>
      </c>
      <c r="AC24" s="2">
        <v>14956</v>
      </c>
    </row>
    <row r="25" spans="1:29">
      <c r="A25" s="1" t="s">
        <v>19</v>
      </c>
      <c r="B25" s="2">
        <v>120900</v>
      </c>
      <c r="C25" s="2">
        <v>120900</v>
      </c>
      <c r="D25" s="2">
        <v>120900</v>
      </c>
      <c r="E25" s="2">
        <v>131000</v>
      </c>
      <c r="F25" s="2">
        <v>96800</v>
      </c>
      <c r="G25" s="2">
        <v>69200</v>
      </c>
      <c r="H25" s="2">
        <v>63600</v>
      </c>
      <c r="I25" s="2">
        <v>69300</v>
      </c>
      <c r="J25" s="2">
        <v>73900</v>
      </c>
      <c r="K25" s="2">
        <v>70000</v>
      </c>
      <c r="L25" s="2">
        <v>76100</v>
      </c>
      <c r="M25" s="2">
        <v>85200</v>
      </c>
      <c r="N25" s="2">
        <v>84700</v>
      </c>
      <c r="O25" s="2">
        <v>87200</v>
      </c>
      <c r="P25" s="2">
        <v>100600</v>
      </c>
      <c r="Q25" s="2">
        <v>115200</v>
      </c>
      <c r="R25" s="2">
        <v>145200</v>
      </c>
      <c r="S25" s="2">
        <v>165200</v>
      </c>
      <c r="T25" s="2">
        <v>191500</v>
      </c>
      <c r="U25" s="5">
        <v>218800</v>
      </c>
      <c r="V25" s="2">
        <v>259000</v>
      </c>
      <c r="W25" s="2">
        <v>297200</v>
      </c>
      <c r="X25" s="2">
        <v>351300</v>
      </c>
      <c r="Y25" s="2">
        <v>382500</v>
      </c>
      <c r="Z25" s="2">
        <v>412000</v>
      </c>
      <c r="AA25" s="2">
        <v>442000</v>
      </c>
      <c r="AB25" s="2">
        <v>454690</v>
      </c>
      <c r="AC25" s="2">
        <v>46000</v>
      </c>
    </row>
    <row r="26" spans="1:29">
      <c r="A26" s="1" t="s">
        <v>32</v>
      </c>
      <c r="B26" s="2">
        <v>181843</v>
      </c>
      <c r="C26" s="2">
        <v>191749</v>
      </c>
      <c r="D26" s="2">
        <v>217627</v>
      </c>
      <c r="E26" s="2">
        <v>234358</v>
      </c>
      <c r="F26" s="2">
        <v>264582</v>
      </c>
      <c r="G26" s="2">
        <v>305874</v>
      </c>
      <c r="H26" s="2">
        <v>326070</v>
      </c>
      <c r="I26" s="2">
        <v>331400</v>
      </c>
      <c r="J26" s="2">
        <v>367591</v>
      </c>
      <c r="K26" s="2">
        <v>359136</v>
      </c>
      <c r="L26" s="2">
        <v>400360</v>
      </c>
      <c r="M26" s="2">
        <v>406172</v>
      </c>
      <c r="N26" s="2">
        <v>459076</v>
      </c>
      <c r="O26" s="2">
        <v>423590</v>
      </c>
      <c r="P26" s="2">
        <v>468000</v>
      </c>
      <c r="Q26" s="2">
        <v>450000</v>
      </c>
      <c r="R26" s="2">
        <v>484000</v>
      </c>
      <c r="S26" s="2">
        <v>447950</v>
      </c>
      <c r="T26" s="2">
        <v>328738</v>
      </c>
      <c r="U26" s="5">
        <v>352451</v>
      </c>
      <c r="V26" s="2">
        <v>396065</v>
      </c>
      <c r="W26" s="2">
        <v>394007</v>
      </c>
      <c r="X26" s="2">
        <v>401745</v>
      </c>
      <c r="Y26" s="2">
        <v>379933</v>
      </c>
      <c r="Z26" s="2">
        <v>424997</v>
      </c>
      <c r="AA26" s="2">
        <v>444954</v>
      </c>
      <c r="AB26" s="2">
        <v>453493</v>
      </c>
      <c r="AC26" s="2">
        <v>455364</v>
      </c>
    </row>
    <row r="27" spans="1:29">
      <c r="A27" s="1" t="s">
        <v>20</v>
      </c>
      <c r="B27" s="2">
        <v>6119</v>
      </c>
      <c r="C27" s="2">
        <v>6525</v>
      </c>
      <c r="D27" s="2">
        <v>7417</v>
      </c>
      <c r="E27" s="2">
        <v>4484</v>
      </c>
      <c r="F27" s="2">
        <v>6790</v>
      </c>
      <c r="G27" s="2">
        <v>7053</v>
      </c>
      <c r="H27" s="2">
        <v>7581</v>
      </c>
      <c r="I27" s="2">
        <v>7711</v>
      </c>
      <c r="J27" s="2">
        <v>7596</v>
      </c>
      <c r="K27" s="2">
        <v>8346</v>
      </c>
      <c r="L27" s="2">
        <v>8622</v>
      </c>
      <c r="M27" s="2">
        <v>13592</v>
      </c>
      <c r="N27" s="2">
        <v>13971</v>
      </c>
      <c r="O27" s="2">
        <v>13630</v>
      </c>
      <c r="P27" s="2">
        <v>13944</v>
      </c>
      <c r="Q27" s="2">
        <v>13830</v>
      </c>
      <c r="R27" s="2">
        <v>13553</v>
      </c>
      <c r="S27" s="2">
        <v>13369</v>
      </c>
      <c r="T27" s="2">
        <v>12595</v>
      </c>
      <c r="U27" s="5">
        <v>12962</v>
      </c>
      <c r="V27" s="2">
        <v>13659</v>
      </c>
      <c r="W27" s="2">
        <v>13871</v>
      </c>
      <c r="X27" s="2">
        <v>14311</v>
      </c>
      <c r="Y27" s="2">
        <v>16018</v>
      </c>
      <c r="Z27" s="2">
        <v>17499</v>
      </c>
      <c r="AA27" s="2">
        <v>18495</v>
      </c>
      <c r="AB27" s="2">
        <v>18924</v>
      </c>
      <c r="AC27" s="2">
        <v>19646</v>
      </c>
    </row>
    <row r="28" spans="1:29">
      <c r="A28" s="1" t="s">
        <v>21</v>
      </c>
      <c r="B28" s="2">
        <v>10800</v>
      </c>
      <c r="C28" s="2">
        <v>8800</v>
      </c>
      <c r="D28" s="2">
        <v>9200</v>
      </c>
      <c r="E28" s="2">
        <v>10000</v>
      </c>
      <c r="F28" s="2">
        <v>10400</v>
      </c>
      <c r="G28" s="2">
        <v>10800</v>
      </c>
      <c r="H28" s="2">
        <v>10960</v>
      </c>
      <c r="I28" s="2">
        <v>11200</v>
      </c>
      <c r="J28" s="2">
        <v>11440</v>
      </c>
      <c r="K28" s="2">
        <v>11600</v>
      </c>
      <c r="L28" s="2">
        <v>13853</v>
      </c>
      <c r="M28" s="2">
        <v>9525</v>
      </c>
      <c r="N28" s="2">
        <v>10083</v>
      </c>
      <c r="O28" s="2">
        <v>14300</v>
      </c>
      <c r="P28" s="2">
        <v>11739</v>
      </c>
      <c r="Q28" s="2">
        <v>13255</v>
      </c>
      <c r="R28" s="2">
        <v>9940</v>
      </c>
      <c r="S28" s="2">
        <v>10525</v>
      </c>
      <c r="T28" s="2">
        <v>9750</v>
      </c>
      <c r="U28" s="5">
        <v>10009</v>
      </c>
      <c r="V28" s="2">
        <v>10335</v>
      </c>
      <c r="W28" s="2">
        <v>11677</v>
      </c>
      <c r="X28" s="2">
        <v>12051</v>
      </c>
      <c r="Y28" s="2">
        <v>12436</v>
      </c>
      <c r="Z28" s="2">
        <v>12834</v>
      </c>
      <c r="AA28" s="2">
        <v>13245</v>
      </c>
      <c r="AB28" s="2">
        <v>13670</v>
      </c>
      <c r="AC28" s="2">
        <v>17560</v>
      </c>
    </row>
    <row r="29" spans="1:29">
      <c r="A29" s="1" t="s">
        <v>22</v>
      </c>
      <c r="B29" s="2">
        <v>168</v>
      </c>
      <c r="C29" s="2">
        <v>132</v>
      </c>
      <c r="D29" s="2">
        <v>132</v>
      </c>
      <c r="E29" s="2">
        <v>114</v>
      </c>
      <c r="F29" s="2">
        <v>106</v>
      </c>
      <c r="G29" s="2">
        <v>108</v>
      </c>
      <c r="H29" s="2">
        <v>101</v>
      </c>
      <c r="I29" s="2">
        <v>101</v>
      </c>
      <c r="J29" s="2">
        <v>101</v>
      </c>
      <c r="K29" s="2">
        <v>101</v>
      </c>
      <c r="L29" s="2">
        <v>101</v>
      </c>
      <c r="M29" s="2">
        <v>101</v>
      </c>
      <c r="N29" s="2">
        <v>101</v>
      </c>
      <c r="O29" s="2">
        <v>101</v>
      </c>
      <c r="P29" s="2">
        <v>101</v>
      </c>
      <c r="Q29" s="2">
        <v>101</v>
      </c>
      <c r="R29" s="2">
        <v>101</v>
      </c>
      <c r="S29" s="2">
        <v>101</v>
      </c>
      <c r="T29" s="2">
        <v>112</v>
      </c>
      <c r="U29" s="5">
        <v>112</v>
      </c>
      <c r="V29" s="2">
        <v>112</v>
      </c>
      <c r="W29" s="2">
        <v>112</v>
      </c>
      <c r="X29" s="2">
        <v>120</v>
      </c>
      <c r="Y29" s="2">
        <v>120</v>
      </c>
      <c r="Z29" s="2">
        <v>116</v>
      </c>
      <c r="AA29" s="2">
        <v>116</v>
      </c>
      <c r="AB29" s="2">
        <v>119</v>
      </c>
      <c r="AC29" s="2">
        <v>121</v>
      </c>
    </row>
    <row r="30" spans="1:29">
      <c r="A30" s="1" t="s">
        <v>23</v>
      </c>
      <c r="B30" s="2">
        <v>245</v>
      </c>
      <c r="C30" s="2">
        <v>203</v>
      </c>
      <c r="D30" s="2">
        <v>149</v>
      </c>
      <c r="E30" s="2">
        <v>165</v>
      </c>
      <c r="F30" s="2">
        <v>171</v>
      </c>
      <c r="G30" s="2">
        <v>190</v>
      </c>
      <c r="H30" s="2">
        <v>177</v>
      </c>
      <c r="I30" s="2">
        <v>186</v>
      </c>
      <c r="J30" s="2">
        <v>224</v>
      </c>
      <c r="K30" s="2">
        <v>294</v>
      </c>
      <c r="L30" s="2">
        <v>228</v>
      </c>
      <c r="M30" s="2">
        <v>223</v>
      </c>
      <c r="N30" s="2">
        <v>220</v>
      </c>
      <c r="O30" s="2">
        <v>206</v>
      </c>
      <c r="P30" s="2">
        <v>222</v>
      </c>
      <c r="Q30" s="2">
        <v>211</v>
      </c>
      <c r="R30" s="2">
        <v>204</v>
      </c>
      <c r="S30" s="2">
        <v>204</v>
      </c>
      <c r="T30" s="2">
        <v>204</v>
      </c>
      <c r="U30" s="5">
        <v>204</v>
      </c>
      <c r="V30" s="2">
        <v>271</v>
      </c>
      <c r="W30" s="2">
        <v>359</v>
      </c>
      <c r="X30" s="2">
        <v>453</v>
      </c>
      <c r="Y30" s="2">
        <v>455</v>
      </c>
      <c r="Z30" s="2">
        <v>614</v>
      </c>
      <c r="AA30" s="2">
        <v>1063</v>
      </c>
      <c r="AB30" s="2">
        <v>1208</v>
      </c>
      <c r="AC30" s="2">
        <v>1571</v>
      </c>
    </row>
    <row r="31" spans="1:29">
      <c r="A31" s="1" t="s">
        <v>24</v>
      </c>
      <c r="B31" s="2">
        <v>42325</v>
      </c>
      <c r="C31" s="2">
        <v>51538</v>
      </c>
      <c r="D31" s="2">
        <v>53512</v>
      </c>
      <c r="E31" s="2">
        <v>70929</v>
      </c>
      <c r="F31" s="2">
        <v>87936</v>
      </c>
      <c r="G31" s="2">
        <v>95942</v>
      </c>
      <c r="H31" s="2">
        <v>105165</v>
      </c>
      <c r="I31" s="2">
        <v>115596</v>
      </c>
      <c r="J31" s="2">
        <v>134680</v>
      </c>
      <c r="K31" s="2">
        <v>137819</v>
      </c>
      <c r="L31" s="2">
        <v>134373</v>
      </c>
      <c r="M31" s="2">
        <v>128000</v>
      </c>
      <c r="N31" s="2">
        <v>135000</v>
      </c>
      <c r="O31" s="2">
        <v>135000</v>
      </c>
      <c r="P31" s="2">
        <v>147500</v>
      </c>
      <c r="Q31" s="2">
        <v>184000</v>
      </c>
      <c r="R31" s="2">
        <v>251224</v>
      </c>
      <c r="S31" s="2">
        <v>284170</v>
      </c>
      <c r="T31" s="2">
        <v>303250</v>
      </c>
      <c r="U31" s="5">
        <v>320757</v>
      </c>
      <c r="V31" s="2">
        <v>383095</v>
      </c>
      <c r="W31" s="2">
        <v>376115</v>
      </c>
      <c r="X31" s="2">
        <v>361315</v>
      </c>
      <c r="Y31" s="2">
        <v>366505</v>
      </c>
      <c r="Z31" s="2">
        <v>371298</v>
      </c>
      <c r="AA31" s="2">
        <v>504214</v>
      </c>
      <c r="AB31" s="2">
        <v>524584</v>
      </c>
      <c r="AC31" s="2">
        <v>529931</v>
      </c>
    </row>
    <row r="32" spans="1:29">
      <c r="A32" s="1" t="s">
        <v>25</v>
      </c>
      <c r="B32" s="2">
        <v>11000</v>
      </c>
      <c r="C32" s="2">
        <v>11000</v>
      </c>
      <c r="D32" s="2">
        <v>11000</v>
      </c>
      <c r="E32" s="2">
        <v>11000</v>
      </c>
      <c r="F32" s="2">
        <v>10000</v>
      </c>
      <c r="G32" s="2">
        <v>11400</v>
      </c>
      <c r="H32" s="2">
        <v>12000</v>
      </c>
      <c r="I32" s="2">
        <v>7400</v>
      </c>
      <c r="J32" s="2">
        <v>4000</v>
      </c>
      <c r="K32" s="2">
        <v>6100</v>
      </c>
      <c r="L32" s="2">
        <v>6500</v>
      </c>
      <c r="M32" s="2">
        <v>5600</v>
      </c>
      <c r="N32" s="2">
        <v>9400</v>
      </c>
      <c r="O32" s="2">
        <v>12000</v>
      </c>
      <c r="P32" s="2">
        <v>16316</v>
      </c>
      <c r="Q32" s="2">
        <v>11957</v>
      </c>
      <c r="R32" s="2">
        <v>14363</v>
      </c>
      <c r="S32" s="2">
        <v>19688</v>
      </c>
      <c r="T32" s="2">
        <v>28869</v>
      </c>
      <c r="U32" s="5">
        <v>33219</v>
      </c>
      <c r="V32" s="2">
        <v>37569</v>
      </c>
      <c r="W32" s="2">
        <v>45745</v>
      </c>
      <c r="X32" s="2">
        <v>53399</v>
      </c>
      <c r="Y32" s="2">
        <v>41549</v>
      </c>
      <c r="Z32" s="2">
        <v>43431</v>
      </c>
      <c r="AA32" s="2">
        <v>48704</v>
      </c>
      <c r="AB32" s="2">
        <v>57420</v>
      </c>
      <c r="AC32" s="2">
        <v>60970</v>
      </c>
    </row>
    <row r="33" spans="1:29">
      <c r="A33" s="1" t="s">
        <v>26</v>
      </c>
      <c r="B33" s="2">
        <v>3840</v>
      </c>
      <c r="C33" s="2">
        <v>4080</v>
      </c>
      <c r="D33" s="2">
        <v>4800</v>
      </c>
      <c r="E33" s="2">
        <v>4344</v>
      </c>
      <c r="F33" s="2">
        <v>4640</v>
      </c>
      <c r="G33" s="2">
        <v>7800</v>
      </c>
      <c r="H33" s="2">
        <v>7200</v>
      </c>
      <c r="I33" s="2">
        <v>8320</v>
      </c>
      <c r="J33" s="2">
        <v>6800</v>
      </c>
      <c r="K33" s="2">
        <v>7200</v>
      </c>
      <c r="L33" s="2">
        <v>8800</v>
      </c>
      <c r="M33" s="2">
        <v>9360</v>
      </c>
      <c r="N33" s="2">
        <v>8520</v>
      </c>
      <c r="O33" s="2">
        <v>5760</v>
      </c>
      <c r="P33" s="2">
        <v>6400</v>
      </c>
      <c r="Q33" s="2">
        <v>4800</v>
      </c>
      <c r="R33" s="2">
        <v>5360</v>
      </c>
      <c r="S33" s="2">
        <v>5600</v>
      </c>
      <c r="T33" s="2">
        <v>6609</v>
      </c>
      <c r="U33" s="5">
        <v>5836</v>
      </c>
      <c r="V33" s="2">
        <v>6000</v>
      </c>
      <c r="W33" s="2">
        <v>6200</v>
      </c>
      <c r="X33" s="2">
        <v>6500</v>
      </c>
      <c r="Y33" s="2">
        <v>7779</v>
      </c>
      <c r="Z33" s="2">
        <v>3882</v>
      </c>
      <c r="AA33" s="2">
        <v>3200</v>
      </c>
      <c r="AB33" s="2">
        <v>4000</v>
      </c>
      <c r="AC33" s="2">
        <v>4600</v>
      </c>
    </row>
    <row r="34" spans="1:29">
      <c r="A34" s="1" t="s">
        <v>27</v>
      </c>
      <c r="B34" s="2">
        <v>2356000</v>
      </c>
      <c r="C34" s="2">
        <v>2627700</v>
      </c>
      <c r="D34" s="2">
        <v>2872200</v>
      </c>
      <c r="E34" s="2">
        <v>3143300</v>
      </c>
      <c r="F34" s="2">
        <v>3411900</v>
      </c>
      <c r="G34" s="2">
        <v>4050400</v>
      </c>
      <c r="H34" s="2">
        <v>4051500</v>
      </c>
      <c r="I34" s="2">
        <v>4460900</v>
      </c>
      <c r="J34" s="2">
        <v>4853600</v>
      </c>
      <c r="K34" s="2">
        <v>5526000</v>
      </c>
      <c r="L34" s="2">
        <v>5980600</v>
      </c>
      <c r="M34" s="2">
        <v>6208000</v>
      </c>
      <c r="N34" s="2">
        <v>7050000</v>
      </c>
      <c r="O34" s="2">
        <v>7760000</v>
      </c>
      <c r="P34" s="2">
        <v>8668000</v>
      </c>
      <c r="Q34" s="2">
        <v>7865780</v>
      </c>
      <c r="R34" s="2">
        <v>8164003</v>
      </c>
      <c r="S34" s="2">
        <v>8988035</v>
      </c>
      <c r="T34" s="2">
        <v>10215540</v>
      </c>
      <c r="U34" s="5">
        <v>9940350</v>
      </c>
      <c r="V34" s="2">
        <v>10692556</v>
      </c>
      <c r="W34" s="2">
        <v>11421730</v>
      </c>
      <c r="X34" s="2">
        <v>11534972</v>
      </c>
      <c r="Y34" s="2">
        <v>11964353</v>
      </c>
      <c r="Z34" s="2">
        <v>12504387</v>
      </c>
      <c r="AA34" s="2">
        <v>13149202</v>
      </c>
      <c r="AB34" s="2">
        <v>13234959</v>
      </c>
      <c r="AC34" s="2">
        <v>13607352</v>
      </c>
    </row>
    <row r="35" spans="1:29">
      <c r="A35" s="1" t="s">
        <v>28</v>
      </c>
      <c r="B35" s="2">
        <v>3072</v>
      </c>
      <c r="C35" s="2">
        <v>3831</v>
      </c>
      <c r="D35" s="2">
        <v>4266</v>
      </c>
      <c r="E35" s="2">
        <v>4253</v>
      </c>
      <c r="F35" s="2">
        <v>4457</v>
      </c>
      <c r="G35" s="2">
        <v>4213</v>
      </c>
      <c r="H35" s="2">
        <v>4197</v>
      </c>
      <c r="I35" s="2">
        <v>5525</v>
      </c>
      <c r="J35" s="2">
        <v>6656</v>
      </c>
      <c r="K35" s="2">
        <v>9416</v>
      </c>
      <c r="L35" s="2">
        <v>11256</v>
      </c>
      <c r="M35" s="2">
        <v>13589</v>
      </c>
      <c r="N35" s="2">
        <v>16422</v>
      </c>
      <c r="O35" s="2">
        <v>18522</v>
      </c>
      <c r="P35" s="2">
        <v>17594</v>
      </c>
      <c r="Q35" s="2">
        <v>15419</v>
      </c>
      <c r="R35" s="2">
        <v>17886</v>
      </c>
      <c r="S35" s="2">
        <v>19079</v>
      </c>
      <c r="T35" s="2">
        <v>19485</v>
      </c>
      <c r="U35" s="5">
        <v>19536</v>
      </c>
      <c r="V35" s="2">
        <v>20636</v>
      </c>
      <c r="W35" s="2">
        <v>22962</v>
      </c>
      <c r="X35" s="2">
        <v>23903</v>
      </c>
      <c r="Y35" s="2">
        <v>26580</v>
      </c>
      <c r="Z35" s="2">
        <v>23951</v>
      </c>
      <c r="AA35" s="2">
        <v>23264</v>
      </c>
      <c r="AB35" s="2">
        <v>24129</v>
      </c>
      <c r="AC35" s="2">
        <v>22912</v>
      </c>
    </row>
    <row r="36" spans="1:29">
      <c r="A36" s="1" t="s">
        <v>29</v>
      </c>
      <c r="B36" s="2">
        <v>181770</v>
      </c>
      <c r="C36" s="2">
        <v>100270</v>
      </c>
      <c r="D36" s="2">
        <v>88918</v>
      </c>
      <c r="E36" s="2">
        <v>97120</v>
      </c>
      <c r="F36" s="2">
        <v>81701</v>
      </c>
      <c r="G36" s="2">
        <v>92199</v>
      </c>
      <c r="H36" s="2">
        <v>99100</v>
      </c>
      <c r="I36" s="2">
        <v>100756</v>
      </c>
      <c r="J36" s="2">
        <v>105142</v>
      </c>
      <c r="K36" s="2">
        <v>106031</v>
      </c>
      <c r="L36" s="2">
        <v>104695</v>
      </c>
      <c r="M36" s="2">
        <v>110000</v>
      </c>
      <c r="N36" s="2">
        <v>120000</v>
      </c>
      <c r="O36" s="2">
        <v>59865</v>
      </c>
      <c r="P36" s="2">
        <v>70942</v>
      </c>
      <c r="Q36" s="2">
        <v>79509</v>
      </c>
      <c r="R36" s="2">
        <v>86870</v>
      </c>
      <c r="S36" s="2">
        <v>97926</v>
      </c>
      <c r="T36" s="2">
        <v>90734</v>
      </c>
      <c r="U36" s="5">
        <v>109825</v>
      </c>
      <c r="V36" s="2">
        <v>86029</v>
      </c>
      <c r="W36" s="2">
        <v>80985</v>
      </c>
      <c r="X36" s="2">
        <v>85864</v>
      </c>
      <c r="Y36" s="2">
        <v>76776</v>
      </c>
      <c r="Z36" s="2">
        <v>79543</v>
      </c>
      <c r="AA36" s="2">
        <v>85032</v>
      </c>
      <c r="AB36" s="2">
        <v>86469</v>
      </c>
      <c r="AC36" s="2">
        <v>87029</v>
      </c>
    </row>
    <row r="37" spans="1:29">
      <c r="A37" s="1" t="s">
        <v>30</v>
      </c>
      <c r="B37" s="2">
        <v>19163</v>
      </c>
      <c r="C37" s="2">
        <v>19930</v>
      </c>
      <c r="D37" s="2">
        <v>20329</v>
      </c>
      <c r="E37" s="2">
        <v>20912</v>
      </c>
      <c r="F37" s="2">
        <v>22014</v>
      </c>
      <c r="G37" s="2">
        <v>22470</v>
      </c>
      <c r="H37" s="2">
        <v>23266</v>
      </c>
      <c r="I37" s="2">
        <v>24062</v>
      </c>
      <c r="J37" s="2">
        <v>24922</v>
      </c>
      <c r="K37" s="2">
        <v>23196</v>
      </c>
      <c r="L37" s="2">
        <v>26469</v>
      </c>
      <c r="M37" s="2">
        <v>27221</v>
      </c>
      <c r="N37" s="2">
        <v>28345</v>
      </c>
      <c r="O37" s="2">
        <v>29270</v>
      </c>
      <c r="P37" s="2">
        <v>30058</v>
      </c>
      <c r="Q37" s="2">
        <v>30882</v>
      </c>
      <c r="R37" s="2">
        <v>31888</v>
      </c>
      <c r="S37" s="2">
        <v>32960</v>
      </c>
      <c r="T37" s="2">
        <v>33840</v>
      </c>
      <c r="U37" s="5">
        <v>35408</v>
      </c>
      <c r="V37" s="2">
        <v>37280</v>
      </c>
      <c r="W37" s="2">
        <v>38240</v>
      </c>
      <c r="X37" s="2">
        <v>38800</v>
      </c>
      <c r="Y37" s="2">
        <v>38160</v>
      </c>
      <c r="Z37" s="2">
        <v>37497</v>
      </c>
      <c r="AA37" s="2">
        <v>46587</v>
      </c>
      <c r="AB37" s="2">
        <v>46000</v>
      </c>
      <c r="AC37" s="2">
        <v>45626</v>
      </c>
    </row>
    <row r="38" spans="1:29">
      <c r="A38" s="1" t="s">
        <v>31</v>
      </c>
      <c r="B38" s="2">
        <v>5940</v>
      </c>
      <c r="C38" s="2">
        <v>6210</v>
      </c>
      <c r="D38" s="2">
        <v>6480</v>
      </c>
      <c r="E38" s="2">
        <v>6660</v>
      </c>
      <c r="F38" s="2">
        <v>6570</v>
      </c>
      <c r="G38" s="2">
        <v>6390</v>
      </c>
      <c r="H38" s="2">
        <v>6300</v>
      </c>
      <c r="I38" s="2">
        <v>6120</v>
      </c>
      <c r="J38" s="2">
        <v>6480</v>
      </c>
      <c r="K38" s="2">
        <v>6060</v>
      </c>
      <c r="L38" s="2">
        <v>5760</v>
      </c>
      <c r="M38" s="2">
        <v>6030</v>
      </c>
      <c r="N38" s="2">
        <v>6300</v>
      </c>
      <c r="O38" s="2">
        <v>6390</v>
      </c>
      <c r="P38" s="2">
        <v>6570</v>
      </c>
      <c r="Q38" s="2">
        <v>6480</v>
      </c>
      <c r="R38" s="2">
        <v>6548</v>
      </c>
      <c r="S38" s="2">
        <v>6615</v>
      </c>
      <c r="T38" s="2">
        <v>6683</v>
      </c>
      <c r="U38" s="5">
        <v>6750</v>
      </c>
      <c r="V38" s="2">
        <v>6818</v>
      </c>
      <c r="W38" s="2">
        <v>6885</v>
      </c>
      <c r="X38" s="2">
        <v>6300</v>
      </c>
      <c r="Y38" s="2">
        <v>6300</v>
      </c>
      <c r="Z38" s="2">
        <v>6480</v>
      </c>
      <c r="AA38" s="2">
        <v>6390</v>
      </c>
      <c r="AB38" s="2">
        <v>6300</v>
      </c>
      <c r="AC38" s="2">
        <v>6300</v>
      </c>
    </row>
    <row r="39" spans="1:29">
      <c r="A39" s="1" t="s">
        <v>33</v>
      </c>
      <c r="B39" s="2">
        <v>475</v>
      </c>
      <c r="C39" s="2">
        <v>480</v>
      </c>
      <c r="D39" s="2">
        <v>500</v>
      </c>
      <c r="E39" s="2">
        <v>540</v>
      </c>
      <c r="F39" s="2">
        <v>575</v>
      </c>
      <c r="G39" s="2">
        <v>525</v>
      </c>
      <c r="H39" s="2">
        <v>560</v>
      </c>
      <c r="I39" s="2">
        <v>570</v>
      </c>
      <c r="J39" s="2">
        <v>570</v>
      </c>
      <c r="K39" s="2">
        <v>534</v>
      </c>
      <c r="L39" s="2">
        <v>420</v>
      </c>
      <c r="M39" s="2">
        <v>420</v>
      </c>
      <c r="N39" s="2">
        <v>405</v>
      </c>
      <c r="O39" s="2">
        <v>365</v>
      </c>
      <c r="P39" s="2">
        <v>395</v>
      </c>
      <c r="Q39" s="2">
        <v>430</v>
      </c>
      <c r="R39" s="2">
        <v>430</v>
      </c>
      <c r="S39" s="2">
        <v>540</v>
      </c>
      <c r="T39" s="2">
        <v>560</v>
      </c>
      <c r="U39" s="5">
        <v>605</v>
      </c>
      <c r="V39" s="2">
        <v>840</v>
      </c>
      <c r="W39" s="2">
        <v>677</v>
      </c>
      <c r="X39" s="2">
        <v>753</v>
      </c>
      <c r="Y39" s="2">
        <v>929</v>
      </c>
      <c r="Z39" s="2">
        <v>943</v>
      </c>
      <c r="AA39" s="2">
        <v>980</v>
      </c>
      <c r="AB39" s="2">
        <v>1035</v>
      </c>
      <c r="AC39" s="2">
        <v>988</v>
      </c>
    </row>
    <row r="40" spans="1:29">
      <c r="A40" s="1" t="s">
        <v>34</v>
      </c>
      <c r="B40" s="2">
        <v>12250</v>
      </c>
      <c r="C40" s="2">
        <v>13250</v>
      </c>
      <c r="D40" s="2">
        <v>14850</v>
      </c>
      <c r="E40" s="2">
        <v>16050</v>
      </c>
      <c r="F40" s="2">
        <v>15000</v>
      </c>
      <c r="G40" s="2">
        <v>15000</v>
      </c>
      <c r="H40" s="2">
        <v>17000</v>
      </c>
      <c r="I40" s="2">
        <v>18000</v>
      </c>
      <c r="J40" s="2">
        <v>18700</v>
      </c>
      <c r="K40" s="2">
        <v>19400</v>
      </c>
      <c r="L40" s="2">
        <v>19500</v>
      </c>
      <c r="M40" s="2">
        <v>20000</v>
      </c>
      <c r="N40" s="2">
        <v>19008</v>
      </c>
      <c r="O40" s="2">
        <v>18250</v>
      </c>
      <c r="P40" s="2">
        <v>18300</v>
      </c>
      <c r="Q40" s="2">
        <v>17200</v>
      </c>
      <c r="R40" s="2">
        <v>17200</v>
      </c>
      <c r="S40" s="2">
        <v>18000</v>
      </c>
      <c r="T40" s="2">
        <v>19000</v>
      </c>
      <c r="U40" s="5">
        <v>22900</v>
      </c>
      <c r="V40" s="2">
        <v>19500</v>
      </c>
      <c r="W40" s="2">
        <v>19000</v>
      </c>
      <c r="X40" s="2">
        <v>19000</v>
      </c>
      <c r="Y40" s="2">
        <v>17500</v>
      </c>
      <c r="Z40" s="2">
        <v>17421</v>
      </c>
      <c r="AA40" s="2">
        <v>16740</v>
      </c>
      <c r="AB40" s="2">
        <v>17267</v>
      </c>
      <c r="AC40" s="2">
        <v>18295</v>
      </c>
    </row>
    <row r="41" spans="1:29">
      <c r="A41" s="1" t="s">
        <v>35</v>
      </c>
      <c r="B41" s="2">
        <v>16960</v>
      </c>
      <c r="C41" s="2">
        <v>18000</v>
      </c>
      <c r="D41" s="2">
        <v>18400</v>
      </c>
      <c r="E41" s="2">
        <v>19200</v>
      </c>
      <c r="F41" s="2">
        <v>20400</v>
      </c>
      <c r="G41" s="2">
        <v>21200</v>
      </c>
      <c r="H41" s="2">
        <v>24000</v>
      </c>
      <c r="I41" s="2">
        <v>26800</v>
      </c>
      <c r="J41" s="2">
        <v>30000</v>
      </c>
      <c r="K41" s="2">
        <v>28800</v>
      </c>
      <c r="L41" s="2">
        <v>21200</v>
      </c>
      <c r="M41" s="2">
        <v>30000</v>
      </c>
      <c r="N41" s="2">
        <v>30000</v>
      </c>
      <c r="O41" s="2">
        <v>30000</v>
      </c>
      <c r="P41" s="2">
        <v>46000</v>
      </c>
      <c r="Q41" s="2">
        <v>53200</v>
      </c>
      <c r="R41" s="2">
        <v>60800</v>
      </c>
      <c r="S41" s="2">
        <v>64600</v>
      </c>
      <c r="T41" s="2">
        <v>67700</v>
      </c>
      <c r="U41" s="5">
        <v>63900</v>
      </c>
      <c r="V41" s="2">
        <v>68000</v>
      </c>
      <c r="W41" s="2">
        <v>70000</v>
      </c>
      <c r="X41" s="2">
        <v>70400</v>
      </c>
      <c r="Y41" s="2">
        <v>72000</v>
      </c>
      <c r="Z41" s="2">
        <v>74581</v>
      </c>
      <c r="AA41" s="2">
        <v>78892</v>
      </c>
      <c r="AB41" s="2">
        <v>81219</v>
      </c>
      <c r="AC41" s="2">
        <v>81293</v>
      </c>
    </row>
    <row r="42" spans="1:29">
      <c r="A42" s="1" t="s">
        <v>36</v>
      </c>
      <c r="B42" s="2">
        <v>597597</v>
      </c>
      <c r="C42" s="2">
        <v>600510</v>
      </c>
      <c r="D42" s="2">
        <v>600750</v>
      </c>
      <c r="E42" s="2">
        <v>638480</v>
      </c>
      <c r="F42" s="2">
        <v>720770</v>
      </c>
      <c r="G42" s="2">
        <v>720390</v>
      </c>
      <c r="H42" s="2">
        <v>746500</v>
      </c>
      <c r="I42" s="2">
        <v>774790</v>
      </c>
      <c r="J42" s="2">
        <v>825680</v>
      </c>
      <c r="K42" s="2">
        <v>867060</v>
      </c>
      <c r="L42" s="2">
        <v>903880</v>
      </c>
      <c r="M42" s="2">
        <v>952950</v>
      </c>
      <c r="N42" s="2">
        <v>956830</v>
      </c>
      <c r="O42" s="2">
        <v>956220</v>
      </c>
      <c r="P42" s="2">
        <v>970820</v>
      </c>
      <c r="Q42" s="2">
        <v>1000870</v>
      </c>
      <c r="R42" s="2">
        <v>998170</v>
      </c>
      <c r="S42" s="2">
        <v>1030970</v>
      </c>
      <c r="T42" s="2">
        <v>1042080</v>
      </c>
      <c r="U42" s="5">
        <v>1038080</v>
      </c>
      <c r="V42" s="2">
        <v>1050940</v>
      </c>
      <c r="W42" s="2">
        <v>1057210</v>
      </c>
      <c r="X42" s="2">
        <v>1064450</v>
      </c>
      <c r="Y42" s="2">
        <v>1080636</v>
      </c>
      <c r="Z42" s="2">
        <v>1099257</v>
      </c>
      <c r="AA42" s="2">
        <v>1137070</v>
      </c>
      <c r="AB42" s="2">
        <v>1178778</v>
      </c>
      <c r="AC42" s="2">
        <v>1235834</v>
      </c>
    </row>
    <row r="43" spans="1:29">
      <c r="A43" s="4" t="s">
        <v>264</v>
      </c>
      <c r="B43" s="2">
        <v>24180</v>
      </c>
      <c r="C43" s="2">
        <v>24180</v>
      </c>
      <c r="D43" s="2">
        <v>24180</v>
      </c>
      <c r="E43" s="2">
        <v>24645</v>
      </c>
      <c r="F43" s="2">
        <v>24180</v>
      </c>
      <c r="G43" s="2">
        <v>24180</v>
      </c>
      <c r="H43" s="2">
        <v>23250</v>
      </c>
      <c r="I43" s="2">
        <v>23250</v>
      </c>
      <c r="J43" s="2">
        <v>22236</v>
      </c>
      <c r="K43" s="2">
        <v>20679</v>
      </c>
      <c r="L43" s="2">
        <v>22088</v>
      </c>
      <c r="M43" s="2">
        <v>21479</v>
      </c>
      <c r="N43" s="2">
        <v>21542</v>
      </c>
      <c r="O43" s="2">
        <v>20688</v>
      </c>
      <c r="P43" s="2">
        <v>23859</v>
      </c>
      <c r="Q43" s="2">
        <v>22521</v>
      </c>
      <c r="R43" s="2">
        <v>22346</v>
      </c>
      <c r="S43" s="2">
        <v>22576</v>
      </c>
      <c r="T43" s="2">
        <v>22786</v>
      </c>
      <c r="U43" s="5">
        <v>23388</v>
      </c>
      <c r="V43" s="2">
        <v>34899</v>
      </c>
      <c r="W43" s="2">
        <v>33683</v>
      </c>
      <c r="X43" s="2">
        <v>41987</v>
      </c>
      <c r="Y43" s="2">
        <v>47553</v>
      </c>
      <c r="Z43" s="2">
        <v>47550</v>
      </c>
      <c r="AA43" s="2">
        <v>42832</v>
      </c>
      <c r="AB43" s="2">
        <v>62795</v>
      </c>
      <c r="AC43" s="2">
        <v>58019</v>
      </c>
    </row>
    <row r="44" spans="1:29">
      <c r="A44" s="1" t="s">
        <v>37</v>
      </c>
      <c r="B44" s="2">
        <v>3780</v>
      </c>
      <c r="C44" s="2">
        <v>4389</v>
      </c>
      <c r="D44" s="2">
        <v>4469</v>
      </c>
      <c r="E44" s="2">
        <v>4628</v>
      </c>
      <c r="F44" s="2">
        <v>4708</v>
      </c>
      <c r="G44" s="2">
        <v>4828</v>
      </c>
      <c r="H44" s="2">
        <v>4868</v>
      </c>
      <c r="I44" s="2">
        <v>4988</v>
      </c>
      <c r="J44" s="2">
        <v>5147</v>
      </c>
      <c r="K44" s="2">
        <v>5307</v>
      </c>
      <c r="L44" s="2">
        <v>5307</v>
      </c>
      <c r="M44" s="2">
        <v>5347</v>
      </c>
      <c r="N44" s="2">
        <v>5347</v>
      </c>
      <c r="O44" s="2">
        <v>5347</v>
      </c>
      <c r="P44" s="2">
        <v>5586</v>
      </c>
      <c r="Q44" s="2">
        <v>5586</v>
      </c>
      <c r="R44" s="2">
        <v>5650</v>
      </c>
      <c r="S44" s="2">
        <v>5825</v>
      </c>
      <c r="T44" s="2">
        <v>5881</v>
      </c>
      <c r="U44" s="5">
        <v>5937</v>
      </c>
      <c r="V44" s="2">
        <v>5985</v>
      </c>
      <c r="W44" s="2">
        <v>6049</v>
      </c>
      <c r="X44" s="2">
        <v>6081</v>
      </c>
      <c r="Y44" s="2">
        <v>6105</v>
      </c>
      <c r="Z44" s="2">
        <v>6304</v>
      </c>
      <c r="AA44" s="2">
        <v>6121</v>
      </c>
      <c r="AB44" s="2">
        <v>6187</v>
      </c>
      <c r="AC44" s="2">
        <v>6486</v>
      </c>
    </row>
    <row r="45" spans="1:29">
      <c r="A45" s="1" t="s">
        <v>38</v>
      </c>
      <c r="B45" s="2">
        <v>219253</v>
      </c>
      <c r="C45" s="2">
        <v>204572</v>
      </c>
      <c r="D45" s="2">
        <v>170301</v>
      </c>
      <c r="E45" s="2">
        <v>117140</v>
      </c>
      <c r="F45" s="2">
        <v>110904</v>
      </c>
      <c r="G45" s="2">
        <v>134518</v>
      </c>
      <c r="H45" s="2">
        <v>129100</v>
      </c>
      <c r="I45" s="2">
        <v>158400</v>
      </c>
      <c r="J45" s="2">
        <v>180750</v>
      </c>
      <c r="K45" s="2">
        <v>184275</v>
      </c>
      <c r="L45" s="2">
        <v>198625</v>
      </c>
      <c r="M45" s="2">
        <v>219363</v>
      </c>
      <c r="N45" s="2">
        <v>206570</v>
      </c>
      <c r="O45" s="2">
        <v>198346</v>
      </c>
      <c r="P45" s="2">
        <v>201121</v>
      </c>
      <c r="Q45" s="2">
        <v>213481</v>
      </c>
      <c r="R45" s="2">
        <v>207130</v>
      </c>
      <c r="S45" s="2">
        <v>201015</v>
      </c>
      <c r="T45" s="2">
        <v>195317</v>
      </c>
      <c r="U45" s="5">
        <v>188431</v>
      </c>
      <c r="V45" s="2">
        <v>184947</v>
      </c>
      <c r="W45" s="2">
        <v>168714</v>
      </c>
      <c r="X45" s="2">
        <v>151291</v>
      </c>
      <c r="Y45" s="2">
        <v>146308</v>
      </c>
      <c r="Z45" s="2">
        <v>146272</v>
      </c>
      <c r="AA45" s="2">
        <v>146703</v>
      </c>
      <c r="AB45" s="2">
        <v>151693</v>
      </c>
      <c r="AC45" s="2">
        <v>154477</v>
      </c>
    </row>
    <row r="46" spans="1:29">
      <c r="A46" s="1" t="s">
        <v>39</v>
      </c>
      <c r="B46" s="2">
        <v>124330</v>
      </c>
      <c r="C46" s="2">
        <v>140700</v>
      </c>
      <c r="D46" s="2">
        <v>207578</v>
      </c>
      <c r="E46" s="2">
        <v>246795</v>
      </c>
      <c r="F46" s="2">
        <v>278683</v>
      </c>
      <c r="G46" s="2">
        <v>289249</v>
      </c>
      <c r="H46" s="2">
        <v>304887</v>
      </c>
      <c r="I46" s="2">
        <v>313626</v>
      </c>
      <c r="J46" s="2">
        <v>339182</v>
      </c>
      <c r="K46" s="2">
        <v>344015</v>
      </c>
      <c r="L46" s="2">
        <v>378111</v>
      </c>
      <c r="M46" s="2">
        <v>407847</v>
      </c>
      <c r="N46" s="2">
        <v>378634</v>
      </c>
      <c r="O46" s="2">
        <v>388736</v>
      </c>
      <c r="P46" s="2">
        <v>446233</v>
      </c>
      <c r="Q46" s="2">
        <v>456689</v>
      </c>
      <c r="R46" s="2">
        <v>523271</v>
      </c>
      <c r="S46" s="2">
        <v>486265</v>
      </c>
      <c r="T46" s="2">
        <v>509533</v>
      </c>
      <c r="U46" s="5">
        <v>513366</v>
      </c>
      <c r="V46" s="2">
        <v>503768</v>
      </c>
      <c r="W46" s="2">
        <v>556019</v>
      </c>
      <c r="X46" s="2">
        <v>566261</v>
      </c>
      <c r="Y46" s="2">
        <v>577503</v>
      </c>
      <c r="Z46" s="2">
        <v>567004</v>
      </c>
      <c r="AA46" s="2">
        <v>607182</v>
      </c>
      <c r="AB46" s="2">
        <v>627755</v>
      </c>
      <c r="AC46" s="2">
        <v>637697</v>
      </c>
    </row>
    <row r="47" spans="1:29">
      <c r="A47" s="1" t="s">
        <v>40</v>
      </c>
      <c r="B47" s="2">
        <v>2663199</v>
      </c>
      <c r="C47" s="2">
        <v>3170910</v>
      </c>
      <c r="D47" s="2">
        <v>3590025</v>
      </c>
      <c r="E47" s="2">
        <v>4571943</v>
      </c>
      <c r="F47" s="2">
        <v>5154908</v>
      </c>
      <c r="G47" s="2">
        <v>6056307</v>
      </c>
      <c r="H47" s="2">
        <v>6138644</v>
      </c>
      <c r="I47" s="2">
        <v>7243569</v>
      </c>
      <c r="J47" s="2">
        <v>7954083</v>
      </c>
      <c r="K47" s="2">
        <v>8168598</v>
      </c>
      <c r="L47" s="2">
        <v>9064191</v>
      </c>
      <c r="M47" s="2">
        <v>8850869</v>
      </c>
      <c r="N47" s="2">
        <v>9173395</v>
      </c>
      <c r="O47" s="2">
        <v>9448184</v>
      </c>
      <c r="P47" s="2">
        <v>9483505</v>
      </c>
      <c r="Q47" s="2">
        <v>9965390</v>
      </c>
      <c r="R47" s="2">
        <v>10164829</v>
      </c>
      <c r="S47" s="2">
        <v>10724950</v>
      </c>
      <c r="T47" s="2">
        <v>11299421</v>
      </c>
      <c r="U47" s="5">
        <v>11747791</v>
      </c>
      <c r="V47" s="2">
        <v>12184797</v>
      </c>
      <c r="W47" s="2">
        <v>12582062</v>
      </c>
      <c r="X47" s="2">
        <v>13198476</v>
      </c>
      <c r="Y47" s="2">
        <v>13326968</v>
      </c>
      <c r="Z47" s="2">
        <v>12829138</v>
      </c>
      <c r="AA47" s="2">
        <v>12629971</v>
      </c>
      <c r="AB47" s="2">
        <v>13406286</v>
      </c>
      <c r="AC47" s="2">
        <v>13440444</v>
      </c>
    </row>
    <row r="48" spans="1:29">
      <c r="A48" s="1" t="s">
        <v>41</v>
      </c>
      <c r="B48" s="2">
        <v>20800</v>
      </c>
      <c r="C48" s="2">
        <v>19600</v>
      </c>
      <c r="D48" s="2">
        <v>23000</v>
      </c>
      <c r="E48" s="2">
        <v>25200</v>
      </c>
      <c r="F48" s="2">
        <v>26600</v>
      </c>
      <c r="G48" s="2">
        <v>28000</v>
      </c>
      <c r="H48" s="2">
        <v>29800</v>
      </c>
      <c r="I48" s="2">
        <v>31800</v>
      </c>
      <c r="J48" s="2">
        <v>31000</v>
      </c>
      <c r="K48" s="2">
        <v>33150</v>
      </c>
      <c r="L48" s="2">
        <v>30913</v>
      </c>
      <c r="M48" s="2">
        <v>32370</v>
      </c>
      <c r="N48" s="2">
        <v>33382</v>
      </c>
      <c r="O48" s="2">
        <v>31990</v>
      </c>
      <c r="P48" s="2">
        <v>31427</v>
      </c>
      <c r="Q48" s="2">
        <v>32523</v>
      </c>
      <c r="R48" s="2">
        <v>26320</v>
      </c>
      <c r="S48" s="2">
        <v>28342</v>
      </c>
      <c r="T48" s="2">
        <v>28727</v>
      </c>
      <c r="U48" s="5">
        <v>27176</v>
      </c>
      <c r="V48" s="2">
        <v>27616</v>
      </c>
      <c r="W48" s="2">
        <v>26950</v>
      </c>
      <c r="X48" s="2">
        <v>25147</v>
      </c>
      <c r="Y48" s="2">
        <v>21819</v>
      </c>
      <c r="Z48" s="2">
        <v>21488</v>
      </c>
      <c r="AA48" s="2">
        <v>23734</v>
      </c>
      <c r="AB48" s="2">
        <v>19574</v>
      </c>
      <c r="AC48" s="2">
        <v>24927</v>
      </c>
    </row>
    <row r="49" spans="1:29">
      <c r="A49" s="1" t="s">
        <v>42</v>
      </c>
      <c r="B49" s="2">
        <v>297648</v>
      </c>
      <c r="C49" s="2">
        <v>386100</v>
      </c>
      <c r="D49" s="2">
        <v>408200</v>
      </c>
      <c r="E49" s="2">
        <v>445095</v>
      </c>
      <c r="F49" s="2">
        <v>498781</v>
      </c>
      <c r="G49" s="2">
        <v>553055</v>
      </c>
      <c r="H49" s="2">
        <v>464527</v>
      </c>
      <c r="I49" s="2">
        <v>432750</v>
      </c>
      <c r="J49" s="2">
        <v>507000</v>
      </c>
      <c r="K49" s="2">
        <v>496000</v>
      </c>
      <c r="L49" s="2">
        <v>504395</v>
      </c>
      <c r="M49" s="2">
        <v>595586</v>
      </c>
      <c r="N49" s="2">
        <v>649037</v>
      </c>
      <c r="O49" s="2">
        <v>678070</v>
      </c>
      <c r="P49" s="2">
        <v>709182</v>
      </c>
      <c r="Q49" s="2">
        <v>762870</v>
      </c>
      <c r="R49" s="2">
        <v>849830</v>
      </c>
      <c r="S49" s="2">
        <v>924896</v>
      </c>
      <c r="T49" s="2">
        <v>1010659</v>
      </c>
      <c r="U49" s="5">
        <v>1019864</v>
      </c>
      <c r="V49" s="2">
        <v>1066943</v>
      </c>
      <c r="W49" s="2">
        <v>1074959</v>
      </c>
      <c r="X49" s="2">
        <v>1112246</v>
      </c>
      <c r="Y49" s="2">
        <v>1274270</v>
      </c>
      <c r="Z49" s="2">
        <v>1359153</v>
      </c>
      <c r="AA49" s="2">
        <v>1424388</v>
      </c>
      <c r="AB49" s="2">
        <v>1478923</v>
      </c>
      <c r="AC49" s="2">
        <v>1563569</v>
      </c>
    </row>
    <row r="50" spans="1:29">
      <c r="A50" s="1" t="s">
        <v>43</v>
      </c>
      <c r="B50" s="2">
        <v>416</v>
      </c>
      <c r="C50" s="2">
        <v>430</v>
      </c>
      <c r="D50" s="2">
        <v>444</v>
      </c>
      <c r="E50" s="2">
        <v>458</v>
      </c>
      <c r="F50" s="2">
        <v>472</v>
      </c>
      <c r="G50" s="2">
        <v>464</v>
      </c>
      <c r="H50" s="2">
        <v>480</v>
      </c>
      <c r="I50" s="2">
        <v>480</v>
      </c>
      <c r="J50" s="2">
        <v>496</v>
      </c>
      <c r="K50" s="2">
        <v>504</v>
      </c>
      <c r="L50" s="2">
        <v>512</v>
      </c>
      <c r="M50" s="2">
        <v>520</v>
      </c>
      <c r="N50" s="2">
        <v>524</v>
      </c>
      <c r="O50" s="2">
        <v>560</v>
      </c>
      <c r="P50" s="2">
        <v>576</v>
      </c>
      <c r="Q50" s="2">
        <v>560</v>
      </c>
      <c r="R50" s="2">
        <v>568</v>
      </c>
      <c r="S50" s="2">
        <v>544</v>
      </c>
      <c r="T50" s="2">
        <v>544</v>
      </c>
      <c r="U50" s="5">
        <v>536</v>
      </c>
      <c r="V50" s="2">
        <v>568</v>
      </c>
      <c r="W50" s="2">
        <v>576</v>
      </c>
      <c r="X50" s="2">
        <v>576</v>
      </c>
      <c r="Y50" s="2">
        <v>576</v>
      </c>
      <c r="Z50" s="2">
        <v>566</v>
      </c>
      <c r="AA50" s="2">
        <v>569</v>
      </c>
      <c r="AB50" s="2">
        <v>595</v>
      </c>
      <c r="AC50" s="2">
        <v>596</v>
      </c>
    </row>
    <row r="51" spans="1:29">
      <c r="A51" s="1" t="s">
        <v>44</v>
      </c>
      <c r="B51" s="2">
        <v>5300</v>
      </c>
      <c r="C51" s="2">
        <v>5300</v>
      </c>
      <c r="D51" s="2">
        <v>5400</v>
      </c>
      <c r="E51" s="2">
        <v>5500</v>
      </c>
      <c r="F51" s="2">
        <v>5600</v>
      </c>
      <c r="G51" s="2">
        <v>5700</v>
      </c>
      <c r="H51" s="2">
        <v>5800</v>
      </c>
      <c r="I51" s="2">
        <v>5800</v>
      </c>
      <c r="J51" s="2">
        <v>5700</v>
      </c>
      <c r="K51" s="2">
        <v>5800</v>
      </c>
      <c r="L51" s="2">
        <v>5800</v>
      </c>
      <c r="M51" s="2">
        <v>5800</v>
      </c>
      <c r="N51" s="2">
        <v>5000</v>
      </c>
      <c r="O51" s="2">
        <v>5200</v>
      </c>
      <c r="P51" s="2">
        <v>5500</v>
      </c>
      <c r="Q51" s="2">
        <v>5650</v>
      </c>
      <c r="R51" s="2">
        <v>5640</v>
      </c>
      <c r="S51" s="2">
        <v>5690</v>
      </c>
      <c r="T51" s="2">
        <v>5850</v>
      </c>
      <c r="U51" s="5">
        <v>6000</v>
      </c>
      <c r="V51" s="2">
        <v>6250</v>
      </c>
      <c r="W51" s="2">
        <v>6500</v>
      </c>
      <c r="X51" s="2">
        <v>6600</v>
      </c>
      <c r="Y51" s="2">
        <v>6700</v>
      </c>
      <c r="Z51" s="2">
        <v>6584</v>
      </c>
      <c r="AA51" s="2">
        <v>6527</v>
      </c>
      <c r="AB51" s="2">
        <v>6800</v>
      </c>
      <c r="AC51" s="2">
        <v>6833</v>
      </c>
    </row>
    <row r="52" spans="1:29">
      <c r="A52" s="1" t="s">
        <v>154</v>
      </c>
      <c r="B52" s="2">
        <v>47300</v>
      </c>
      <c r="C52" s="2">
        <v>49500</v>
      </c>
      <c r="D52" s="2">
        <v>37400</v>
      </c>
      <c r="E52" s="2">
        <v>30800</v>
      </c>
      <c r="F52" s="2">
        <v>23650</v>
      </c>
      <c r="G52" s="2">
        <v>22000</v>
      </c>
      <c r="H52" s="2">
        <v>22550</v>
      </c>
      <c r="I52" s="2">
        <v>18920</v>
      </c>
      <c r="J52" s="2">
        <v>20350</v>
      </c>
      <c r="K52" s="2">
        <v>23430</v>
      </c>
      <c r="L52" s="2">
        <v>26840</v>
      </c>
      <c r="M52" s="2">
        <v>30800</v>
      </c>
      <c r="N52" s="2">
        <v>33737</v>
      </c>
      <c r="O52" s="2">
        <v>36300</v>
      </c>
      <c r="P52" s="2">
        <v>37026</v>
      </c>
      <c r="Q52" s="2">
        <v>35750</v>
      </c>
      <c r="R52" s="2">
        <v>34650</v>
      </c>
      <c r="S52" s="2">
        <v>33550</v>
      </c>
      <c r="T52" s="2">
        <v>31900</v>
      </c>
      <c r="U52" s="5">
        <v>31900</v>
      </c>
      <c r="V52" s="2">
        <v>31900</v>
      </c>
      <c r="W52" s="2">
        <v>31900</v>
      </c>
      <c r="X52" s="2">
        <v>33000</v>
      </c>
      <c r="Y52" s="2">
        <v>33000</v>
      </c>
      <c r="Z52" s="2">
        <v>32063</v>
      </c>
      <c r="AA52" s="2">
        <v>28770</v>
      </c>
      <c r="AB52" s="2">
        <v>29264</v>
      </c>
      <c r="AC52" s="2">
        <v>29663</v>
      </c>
    </row>
    <row r="53" spans="1:29">
      <c r="A53" s="1" t="s">
        <v>156</v>
      </c>
      <c r="B53" s="2">
        <v>258000</v>
      </c>
      <c r="C53" s="2">
        <v>310000</v>
      </c>
      <c r="D53" s="2">
        <v>346000</v>
      </c>
      <c r="E53" s="2">
        <v>361000</v>
      </c>
      <c r="F53" s="2">
        <v>368000</v>
      </c>
      <c r="G53" s="2">
        <v>375864</v>
      </c>
      <c r="H53" s="2">
        <v>395184</v>
      </c>
      <c r="I53" s="2">
        <v>371283</v>
      </c>
      <c r="J53" s="2">
        <v>349746</v>
      </c>
      <c r="K53" s="2">
        <v>390000</v>
      </c>
      <c r="L53" s="2">
        <v>373571</v>
      </c>
      <c r="M53" s="2">
        <v>377143</v>
      </c>
      <c r="N53" s="2">
        <v>381381</v>
      </c>
      <c r="O53" s="2">
        <v>383000</v>
      </c>
      <c r="P53" s="2">
        <v>386000</v>
      </c>
      <c r="Q53" s="2">
        <v>484000</v>
      </c>
      <c r="R53" s="2">
        <v>510000</v>
      </c>
      <c r="S53" s="2">
        <v>513000</v>
      </c>
      <c r="T53" s="2">
        <v>509000</v>
      </c>
      <c r="U53" s="5">
        <v>551000</v>
      </c>
      <c r="V53" s="2">
        <v>588000</v>
      </c>
      <c r="W53" s="2">
        <v>617000</v>
      </c>
      <c r="X53" s="2">
        <v>626000</v>
      </c>
      <c r="Y53" s="2">
        <v>639000</v>
      </c>
      <c r="Z53" s="2">
        <v>713000</v>
      </c>
      <c r="AA53" s="2">
        <v>790000</v>
      </c>
      <c r="AB53" s="2">
        <v>808000</v>
      </c>
      <c r="AC53" s="2">
        <v>766800</v>
      </c>
    </row>
    <row r="54" spans="1:29">
      <c r="A54" s="1" t="s">
        <v>45</v>
      </c>
      <c r="B54" s="2">
        <v>42991</v>
      </c>
      <c r="C54" s="2">
        <v>47465</v>
      </c>
      <c r="D54" s="2">
        <v>49947</v>
      </c>
      <c r="E54" s="2">
        <v>52251</v>
      </c>
      <c r="F54" s="2">
        <v>54335</v>
      </c>
      <c r="G54" s="2">
        <v>60424</v>
      </c>
      <c r="H54" s="2">
        <v>65867</v>
      </c>
      <c r="I54" s="2">
        <v>62838</v>
      </c>
      <c r="J54" s="2">
        <v>65490</v>
      </c>
      <c r="K54" s="2">
        <v>74480</v>
      </c>
      <c r="L54" s="2">
        <v>73240</v>
      </c>
      <c r="M54" s="2">
        <v>77160</v>
      </c>
      <c r="N54" s="2">
        <v>76724</v>
      </c>
      <c r="O54" s="2">
        <v>71820</v>
      </c>
      <c r="P54" s="2">
        <v>84461</v>
      </c>
      <c r="Q54" s="2">
        <v>90952</v>
      </c>
      <c r="R54" s="2">
        <v>98261</v>
      </c>
      <c r="S54" s="2">
        <v>110377</v>
      </c>
      <c r="T54" s="2">
        <v>106590</v>
      </c>
      <c r="U54" s="5">
        <v>110548</v>
      </c>
      <c r="V54" s="2">
        <v>115663</v>
      </c>
      <c r="W54" s="2">
        <v>110273</v>
      </c>
      <c r="X54" s="2">
        <v>112973</v>
      </c>
      <c r="Y54" s="2">
        <v>119838</v>
      </c>
      <c r="Z54" s="2">
        <v>123700</v>
      </c>
      <c r="AA54" s="2">
        <v>124567</v>
      </c>
      <c r="AB54" s="2">
        <v>128266</v>
      </c>
      <c r="AC54" s="2">
        <v>133200</v>
      </c>
    </row>
    <row r="55" spans="1:29">
      <c r="A55" s="1" t="s">
        <v>46</v>
      </c>
      <c r="D55" s="2">
        <v>28200</v>
      </c>
      <c r="E55" s="2">
        <v>24700</v>
      </c>
      <c r="F55" s="2">
        <v>26490</v>
      </c>
      <c r="G55" s="2">
        <v>26000</v>
      </c>
      <c r="H55" s="2">
        <v>25400</v>
      </c>
      <c r="I55" s="2">
        <v>26351</v>
      </c>
      <c r="J55" s="2">
        <v>24900</v>
      </c>
      <c r="K55" s="2">
        <v>24330</v>
      </c>
      <c r="L55" s="2">
        <v>24700</v>
      </c>
      <c r="M55" s="2">
        <v>25600</v>
      </c>
      <c r="N55" s="2">
        <v>34539</v>
      </c>
      <c r="O55" s="2">
        <v>41380</v>
      </c>
      <c r="P55" s="2">
        <v>38500</v>
      </c>
      <c r="Q55" s="2">
        <v>31000</v>
      </c>
      <c r="R55" s="2">
        <v>29500</v>
      </c>
      <c r="S55" s="2">
        <v>31200</v>
      </c>
      <c r="T55" s="2">
        <v>31100</v>
      </c>
      <c r="U55" s="5">
        <v>29000</v>
      </c>
      <c r="V55" s="2">
        <v>22400</v>
      </c>
      <c r="W55" s="2">
        <v>28000</v>
      </c>
      <c r="X55" s="2">
        <v>27200</v>
      </c>
      <c r="Y55" s="2">
        <v>24800</v>
      </c>
      <c r="Z55" s="2">
        <v>31786</v>
      </c>
      <c r="AA55" s="2">
        <v>37600</v>
      </c>
      <c r="AB55" s="2">
        <v>40925</v>
      </c>
      <c r="AC55" s="2">
        <v>48321</v>
      </c>
    </row>
    <row r="56" spans="1:29">
      <c r="A56" s="1" t="s">
        <v>47</v>
      </c>
      <c r="B56" s="2">
        <v>91300</v>
      </c>
      <c r="C56" s="2">
        <v>89000</v>
      </c>
      <c r="D56" s="2">
        <v>49875</v>
      </c>
      <c r="E56" s="2">
        <v>49394</v>
      </c>
      <c r="F56" s="2">
        <v>53677</v>
      </c>
      <c r="G56" s="2">
        <v>56724</v>
      </c>
      <c r="H56" s="2">
        <v>58346</v>
      </c>
      <c r="I56" s="2">
        <v>61780</v>
      </c>
      <c r="J56" s="2">
        <v>56654</v>
      </c>
      <c r="K56" s="2">
        <v>57899</v>
      </c>
      <c r="L56" s="2">
        <v>57197</v>
      </c>
      <c r="M56" s="2">
        <v>54832</v>
      </c>
      <c r="N56" s="2">
        <v>35100</v>
      </c>
      <c r="O56" s="2">
        <v>33696</v>
      </c>
      <c r="P56" s="2">
        <v>35646</v>
      </c>
      <c r="Q56" s="2">
        <v>29484</v>
      </c>
      <c r="R56" s="2">
        <v>31200</v>
      </c>
      <c r="S56" s="2">
        <v>33540</v>
      </c>
      <c r="T56" s="2">
        <v>33072</v>
      </c>
      <c r="U56" s="5">
        <v>33228</v>
      </c>
      <c r="V56" s="2">
        <v>33618</v>
      </c>
      <c r="W56" s="2">
        <v>35412</v>
      </c>
      <c r="X56" s="2">
        <v>35022</v>
      </c>
      <c r="Y56" s="2">
        <v>32448</v>
      </c>
      <c r="Z56" s="2">
        <v>32994</v>
      </c>
      <c r="AA56" s="2">
        <v>33462</v>
      </c>
      <c r="AB56" s="2">
        <v>30576</v>
      </c>
      <c r="AC56" s="2">
        <v>32930</v>
      </c>
    </row>
    <row r="57" spans="1:29">
      <c r="A57" s="1" t="s">
        <v>48</v>
      </c>
      <c r="B57" s="2">
        <v>123736</v>
      </c>
      <c r="C57" s="2">
        <v>129209</v>
      </c>
      <c r="D57" s="2">
        <v>144739</v>
      </c>
      <c r="E57" s="2">
        <v>153400</v>
      </c>
      <c r="F57" s="2">
        <v>159900</v>
      </c>
      <c r="G57" s="2">
        <v>157700</v>
      </c>
      <c r="H57" s="2">
        <v>156700</v>
      </c>
      <c r="I57" s="2">
        <v>160773</v>
      </c>
      <c r="J57" s="2">
        <v>174370</v>
      </c>
      <c r="K57" s="2">
        <v>186286</v>
      </c>
      <c r="L57" s="2">
        <v>187475</v>
      </c>
      <c r="M57" s="2">
        <v>198697</v>
      </c>
      <c r="N57" s="2">
        <v>200739</v>
      </c>
      <c r="O57" s="2">
        <v>188000</v>
      </c>
      <c r="P57" s="2">
        <v>187000</v>
      </c>
      <c r="Q57" s="2">
        <v>182800</v>
      </c>
      <c r="R57" s="2">
        <v>166400</v>
      </c>
      <c r="S57" s="2">
        <v>172300</v>
      </c>
      <c r="T57" s="2">
        <v>176100</v>
      </c>
      <c r="U57" s="5">
        <v>168600</v>
      </c>
      <c r="V57" s="2">
        <v>186400</v>
      </c>
      <c r="W57" s="2">
        <v>188746</v>
      </c>
      <c r="X57" s="2">
        <v>187895</v>
      </c>
      <c r="Y57" s="2">
        <v>168268</v>
      </c>
      <c r="Z57" s="2">
        <v>159539</v>
      </c>
      <c r="AA57" s="2">
        <v>145139</v>
      </c>
      <c r="AB57" s="2">
        <v>154109</v>
      </c>
      <c r="AC57" s="2">
        <v>171184</v>
      </c>
    </row>
    <row r="58" spans="1:29">
      <c r="A58" s="1" t="s">
        <v>49</v>
      </c>
      <c r="B58" s="2">
        <v>220</v>
      </c>
      <c r="C58" s="2">
        <v>230</v>
      </c>
      <c r="D58" s="2">
        <v>250</v>
      </c>
      <c r="E58" s="2">
        <v>270</v>
      </c>
      <c r="F58" s="2">
        <v>300</v>
      </c>
      <c r="G58" s="2">
        <v>300</v>
      </c>
      <c r="H58" s="2">
        <v>310</v>
      </c>
      <c r="I58" s="2">
        <v>315</v>
      </c>
      <c r="J58" s="2">
        <v>340</v>
      </c>
      <c r="K58" s="2">
        <v>340</v>
      </c>
      <c r="L58" s="2">
        <v>340</v>
      </c>
      <c r="M58" s="2">
        <v>340</v>
      </c>
      <c r="N58" s="2">
        <v>340</v>
      </c>
      <c r="O58" s="2">
        <v>340</v>
      </c>
      <c r="P58" s="2">
        <v>340</v>
      </c>
      <c r="Q58" s="2">
        <v>340</v>
      </c>
      <c r="R58" s="2">
        <v>340</v>
      </c>
      <c r="S58" s="2">
        <v>340</v>
      </c>
      <c r="T58" s="2">
        <v>340</v>
      </c>
      <c r="U58" s="5">
        <v>340</v>
      </c>
      <c r="V58" s="2">
        <v>340</v>
      </c>
      <c r="W58" s="2">
        <v>340</v>
      </c>
      <c r="X58" s="2">
        <v>360</v>
      </c>
      <c r="Y58" s="2">
        <v>362</v>
      </c>
      <c r="Z58" s="2">
        <v>361</v>
      </c>
      <c r="AA58" s="2">
        <v>361</v>
      </c>
      <c r="AB58" s="2">
        <v>360</v>
      </c>
      <c r="AC58" s="2">
        <v>360</v>
      </c>
    </row>
    <row r="59" spans="1:29">
      <c r="A59" s="1" t="s">
        <v>50</v>
      </c>
      <c r="B59" s="2">
        <v>69852</v>
      </c>
      <c r="C59" s="2">
        <v>76133</v>
      </c>
      <c r="D59" s="2">
        <v>80355</v>
      </c>
      <c r="E59" s="2">
        <v>80327</v>
      </c>
      <c r="F59" s="2">
        <v>102000</v>
      </c>
      <c r="G59" s="2">
        <v>105000</v>
      </c>
      <c r="H59" s="2">
        <v>148663</v>
      </c>
      <c r="I59" s="2">
        <v>177233</v>
      </c>
      <c r="J59" s="2">
        <v>107516</v>
      </c>
      <c r="K59" s="2">
        <v>148000</v>
      </c>
      <c r="L59" s="2">
        <v>193759</v>
      </c>
      <c r="M59" s="2">
        <v>207961</v>
      </c>
      <c r="N59" s="2">
        <v>208620</v>
      </c>
      <c r="O59" s="2">
        <v>210937</v>
      </c>
      <c r="P59" s="2">
        <v>207666</v>
      </c>
      <c r="Q59" s="2">
        <v>209774</v>
      </c>
      <c r="R59" s="2">
        <v>300000</v>
      </c>
      <c r="S59" s="2">
        <v>336000</v>
      </c>
      <c r="T59" s="2">
        <v>330000</v>
      </c>
      <c r="U59" s="5">
        <v>310000</v>
      </c>
      <c r="V59" s="2">
        <v>340000</v>
      </c>
      <c r="W59" s="2">
        <v>329300</v>
      </c>
      <c r="X59" s="2">
        <v>329300</v>
      </c>
      <c r="Y59" s="2">
        <v>340000</v>
      </c>
      <c r="Z59" s="2">
        <v>340000</v>
      </c>
      <c r="AA59" s="2">
        <v>338000</v>
      </c>
      <c r="AB59" s="2">
        <v>336000</v>
      </c>
      <c r="AC59" s="2">
        <v>338000</v>
      </c>
    </row>
    <row r="60" spans="1:29">
      <c r="A60" s="1" t="s">
        <v>51</v>
      </c>
      <c r="B60" s="2">
        <v>195000</v>
      </c>
      <c r="C60" s="2">
        <v>225000</v>
      </c>
      <c r="D60" s="2">
        <v>238000</v>
      </c>
      <c r="E60" s="2">
        <v>250000</v>
      </c>
      <c r="F60" s="2">
        <v>275000</v>
      </c>
      <c r="G60" s="2">
        <v>317000</v>
      </c>
      <c r="H60" s="2">
        <v>326605</v>
      </c>
      <c r="I60" s="2">
        <v>440669</v>
      </c>
      <c r="J60" s="2">
        <v>431241</v>
      </c>
      <c r="K60" s="2">
        <v>484704</v>
      </c>
      <c r="L60" s="2">
        <v>513312</v>
      </c>
      <c r="M60" s="2">
        <v>538978</v>
      </c>
      <c r="N60" s="2">
        <v>659647</v>
      </c>
      <c r="O60" s="2">
        <v>600745</v>
      </c>
      <c r="P60" s="2">
        <v>556967</v>
      </c>
      <c r="Q60" s="2">
        <v>569236</v>
      </c>
      <c r="R60" s="2">
        <v>616000</v>
      </c>
      <c r="S60" s="2">
        <v>704702</v>
      </c>
      <c r="T60" s="2">
        <v>628799</v>
      </c>
      <c r="U60" s="5">
        <v>671059</v>
      </c>
      <c r="V60" s="2">
        <v>744014</v>
      </c>
      <c r="W60" s="2">
        <v>796025</v>
      </c>
      <c r="X60" s="2">
        <v>822171</v>
      </c>
      <c r="Y60" s="2">
        <v>952707</v>
      </c>
      <c r="Z60" s="2">
        <v>1035000</v>
      </c>
      <c r="AA60" s="2">
        <v>1027603</v>
      </c>
      <c r="AB60" s="2">
        <v>1007092</v>
      </c>
      <c r="AC60" s="2">
        <v>1010000</v>
      </c>
    </row>
    <row r="61" spans="1:29">
      <c r="A61" s="1" t="s">
        <v>52</v>
      </c>
      <c r="B61" s="2">
        <v>32500</v>
      </c>
      <c r="C61" s="2">
        <v>35550</v>
      </c>
      <c r="D61" s="2">
        <v>39970</v>
      </c>
      <c r="E61" s="2">
        <v>44190</v>
      </c>
      <c r="F61" s="2">
        <v>37568</v>
      </c>
      <c r="G61" s="2">
        <v>40033</v>
      </c>
      <c r="H61" s="2">
        <v>40560</v>
      </c>
      <c r="I61" s="2">
        <v>43518</v>
      </c>
      <c r="J61" s="2">
        <v>47870</v>
      </c>
      <c r="K61" s="2">
        <v>46240</v>
      </c>
      <c r="L61" s="2">
        <v>76138</v>
      </c>
      <c r="M61" s="2">
        <v>74075</v>
      </c>
      <c r="N61" s="2">
        <v>78539</v>
      </c>
      <c r="O61" s="2">
        <v>78550</v>
      </c>
      <c r="P61" s="2">
        <v>92111</v>
      </c>
      <c r="Q61" s="2">
        <v>98625</v>
      </c>
      <c r="R61" s="2">
        <v>101364</v>
      </c>
      <c r="S61" s="2">
        <v>106818</v>
      </c>
      <c r="T61" s="2">
        <v>96136</v>
      </c>
      <c r="U61" s="5">
        <v>97727</v>
      </c>
      <c r="V61" s="2">
        <v>104545</v>
      </c>
      <c r="W61" s="2">
        <v>108519</v>
      </c>
      <c r="X61" s="2">
        <v>109545</v>
      </c>
      <c r="Y61" s="2">
        <v>113850</v>
      </c>
      <c r="Z61" s="2">
        <v>117682</v>
      </c>
      <c r="AA61" s="2">
        <v>127273</v>
      </c>
      <c r="AB61" s="2">
        <v>136318</v>
      </c>
      <c r="AC61" s="2">
        <v>140560</v>
      </c>
    </row>
    <row r="62" spans="1:29">
      <c r="A62" s="1" t="s">
        <v>53</v>
      </c>
      <c r="B62" s="2">
        <v>15852</v>
      </c>
      <c r="C62" s="2">
        <v>16500</v>
      </c>
      <c r="D62" s="2">
        <v>16056</v>
      </c>
      <c r="E62" s="2">
        <v>16596</v>
      </c>
      <c r="F62" s="2">
        <v>22080</v>
      </c>
      <c r="G62" s="2">
        <v>22470</v>
      </c>
      <c r="H62" s="2">
        <v>29104</v>
      </c>
      <c r="I62" s="2">
        <v>28016</v>
      </c>
      <c r="J62" s="2">
        <v>26393</v>
      </c>
      <c r="K62" s="2">
        <v>29250</v>
      </c>
      <c r="L62" s="2">
        <v>27312</v>
      </c>
      <c r="M62" s="2">
        <v>28128</v>
      </c>
      <c r="N62" s="2">
        <v>28584</v>
      </c>
      <c r="O62" s="2">
        <v>41028</v>
      </c>
      <c r="P62" s="2">
        <v>34800</v>
      </c>
      <c r="Q62" s="2">
        <v>33600</v>
      </c>
      <c r="R62" s="2">
        <v>28800</v>
      </c>
      <c r="S62" s="2">
        <v>26400</v>
      </c>
      <c r="T62" s="2">
        <v>36000</v>
      </c>
      <c r="U62" s="5">
        <v>39600</v>
      </c>
      <c r="V62" s="2">
        <v>40800</v>
      </c>
      <c r="W62" s="2">
        <v>41400</v>
      </c>
      <c r="X62" s="2">
        <v>42000</v>
      </c>
      <c r="Y62" s="2">
        <v>43200</v>
      </c>
      <c r="Z62" s="2">
        <v>46370</v>
      </c>
      <c r="AA62" s="2">
        <v>47934</v>
      </c>
      <c r="AB62" s="2">
        <v>48199</v>
      </c>
      <c r="AC62" s="2">
        <v>48098</v>
      </c>
    </row>
    <row r="63" spans="1:29">
      <c r="A63" s="1" t="s">
        <v>54</v>
      </c>
      <c r="E63" s="2">
        <v>3168</v>
      </c>
      <c r="F63" s="2">
        <v>3920</v>
      </c>
      <c r="G63" s="2">
        <v>4280</v>
      </c>
      <c r="H63" s="2">
        <v>4880</v>
      </c>
      <c r="I63" s="2">
        <v>1520</v>
      </c>
      <c r="J63" s="2">
        <v>1658</v>
      </c>
      <c r="K63" s="2">
        <v>1700</v>
      </c>
      <c r="L63" s="2">
        <v>1887</v>
      </c>
      <c r="M63" s="2">
        <v>2125</v>
      </c>
      <c r="N63" s="2">
        <v>2185</v>
      </c>
      <c r="O63" s="2">
        <v>2236</v>
      </c>
      <c r="P63" s="2">
        <v>2040</v>
      </c>
      <c r="Q63" s="2">
        <v>2168</v>
      </c>
      <c r="R63" s="2">
        <v>1921</v>
      </c>
      <c r="S63" s="2">
        <v>1622</v>
      </c>
      <c r="T63" s="2">
        <v>1629</v>
      </c>
      <c r="U63" s="5">
        <v>1638</v>
      </c>
      <c r="V63" s="2">
        <v>1687</v>
      </c>
      <c r="W63" s="2">
        <v>1726</v>
      </c>
      <c r="X63" s="2">
        <v>1743</v>
      </c>
      <c r="Y63" s="2">
        <v>1792</v>
      </c>
      <c r="Z63" s="2">
        <v>1781</v>
      </c>
      <c r="AA63" s="2">
        <v>1566</v>
      </c>
      <c r="AB63" s="2">
        <v>1414</v>
      </c>
      <c r="AC63" s="2">
        <v>1422</v>
      </c>
    </row>
    <row r="64" spans="1:29">
      <c r="A64" s="1" t="s">
        <v>55</v>
      </c>
      <c r="E64" s="2">
        <v>33000</v>
      </c>
      <c r="F64" s="2">
        <v>35400</v>
      </c>
      <c r="G64" s="2">
        <v>30000</v>
      </c>
      <c r="H64" s="2">
        <v>50000</v>
      </c>
      <c r="I64" s="2">
        <v>39000</v>
      </c>
      <c r="J64" s="2">
        <v>38800</v>
      </c>
      <c r="K64" s="2">
        <v>60000</v>
      </c>
      <c r="L64" s="2">
        <v>61423</v>
      </c>
      <c r="M64" s="2">
        <v>58000</v>
      </c>
      <c r="N64" s="2">
        <v>85000</v>
      </c>
      <c r="O64" s="2">
        <v>85341</v>
      </c>
      <c r="P64" s="2">
        <v>84480</v>
      </c>
      <c r="Q64" s="2">
        <v>87199</v>
      </c>
      <c r="R64" s="2">
        <v>86113</v>
      </c>
      <c r="S64" s="2">
        <v>83026</v>
      </c>
      <c r="T64" s="2">
        <v>75526</v>
      </c>
      <c r="U64" s="5">
        <v>75121</v>
      </c>
      <c r="V64" s="2">
        <v>70221</v>
      </c>
      <c r="W64" s="2">
        <v>62980</v>
      </c>
      <c r="X64" s="2">
        <v>62980</v>
      </c>
      <c r="Y64" s="2">
        <v>63401</v>
      </c>
      <c r="Z64" s="2">
        <v>57688</v>
      </c>
      <c r="AA64" s="2">
        <v>57095</v>
      </c>
      <c r="AB64" s="2">
        <v>65054</v>
      </c>
      <c r="AC64" s="2">
        <v>69656</v>
      </c>
    </row>
    <row r="65" spans="1:29">
      <c r="A65" s="1" t="s">
        <v>56</v>
      </c>
      <c r="D65" s="2">
        <v>54645</v>
      </c>
      <c r="E65" s="2">
        <v>48845</v>
      </c>
      <c r="F65" s="2">
        <v>45238</v>
      </c>
      <c r="G65" s="2">
        <v>56028</v>
      </c>
      <c r="H65" s="2">
        <v>42676</v>
      </c>
      <c r="I65" s="2">
        <v>46041</v>
      </c>
      <c r="J65" s="2">
        <v>46229</v>
      </c>
      <c r="K65" s="2">
        <v>42290</v>
      </c>
      <c r="L65" s="2">
        <v>42838</v>
      </c>
      <c r="M65" s="2">
        <v>46606</v>
      </c>
      <c r="N65" s="2">
        <v>41197</v>
      </c>
      <c r="O65" s="2">
        <v>44213</v>
      </c>
      <c r="P65" s="2">
        <v>41398</v>
      </c>
      <c r="Q65" s="2">
        <v>42978</v>
      </c>
      <c r="R65" s="2">
        <v>41396</v>
      </c>
      <c r="S65" s="2">
        <v>51185</v>
      </c>
      <c r="T65" s="2">
        <v>51898</v>
      </c>
      <c r="U65" s="5">
        <v>53737</v>
      </c>
      <c r="V65" s="2">
        <v>53886</v>
      </c>
      <c r="W65" s="2">
        <v>52375</v>
      </c>
      <c r="X65" s="2">
        <v>54558</v>
      </c>
      <c r="Y65" s="2">
        <v>52611</v>
      </c>
      <c r="Z65" s="2">
        <v>55284</v>
      </c>
      <c r="AA65" s="2">
        <v>53939</v>
      </c>
      <c r="AB65" s="2">
        <v>58769</v>
      </c>
      <c r="AC65" s="2">
        <v>67282</v>
      </c>
    </row>
    <row r="66" spans="1:29">
      <c r="A66" s="1" t="s">
        <v>57</v>
      </c>
      <c r="B66" s="2">
        <v>807000</v>
      </c>
      <c r="C66" s="2">
        <v>848100</v>
      </c>
      <c r="D66" s="2">
        <v>825000</v>
      </c>
      <c r="E66" s="2">
        <v>812620</v>
      </c>
      <c r="F66" s="2">
        <v>850804</v>
      </c>
      <c r="G66" s="2">
        <v>904315</v>
      </c>
      <c r="H66" s="2">
        <v>866370</v>
      </c>
      <c r="I66" s="2">
        <v>884300</v>
      </c>
      <c r="J66" s="2">
        <v>1029000</v>
      </c>
      <c r="K66" s="2">
        <v>980000</v>
      </c>
      <c r="L66" s="2">
        <v>965000</v>
      </c>
      <c r="M66" s="2">
        <v>1008531</v>
      </c>
      <c r="N66" s="2">
        <v>1191190</v>
      </c>
      <c r="O66" s="2">
        <v>1185382</v>
      </c>
      <c r="P66" s="2">
        <v>1082999</v>
      </c>
      <c r="Q66" s="2">
        <v>1083968</v>
      </c>
      <c r="R66" s="2">
        <v>1064944</v>
      </c>
      <c r="S66" s="2">
        <v>1131031</v>
      </c>
      <c r="T66" s="2">
        <v>1081740</v>
      </c>
      <c r="U66" s="5">
        <v>1179466</v>
      </c>
      <c r="V66" s="2">
        <v>1115987</v>
      </c>
      <c r="W66" s="2">
        <v>1205749</v>
      </c>
      <c r="X66" s="2">
        <v>1193931</v>
      </c>
      <c r="Y66" s="2">
        <v>1121295</v>
      </c>
      <c r="Z66" s="2">
        <v>1209069</v>
      </c>
      <c r="AA66" s="2">
        <v>1203022</v>
      </c>
      <c r="AB66" s="2">
        <v>1326577</v>
      </c>
      <c r="AC66" s="2">
        <v>1317487</v>
      </c>
    </row>
    <row r="67" spans="1:29">
      <c r="A67" s="1" t="s">
        <v>58</v>
      </c>
      <c r="B67" s="2">
        <v>8667000</v>
      </c>
      <c r="C67" s="2">
        <v>9177703</v>
      </c>
      <c r="D67" s="2">
        <v>9783785</v>
      </c>
      <c r="E67" s="2">
        <v>10292718</v>
      </c>
      <c r="F67" s="2">
        <v>11046599</v>
      </c>
      <c r="G67" s="2">
        <v>11573549</v>
      </c>
      <c r="H67" s="2">
        <v>12166760</v>
      </c>
      <c r="I67" s="2">
        <v>12600790</v>
      </c>
      <c r="J67" s="2">
        <v>12875796</v>
      </c>
      <c r="K67" s="2">
        <v>13741001</v>
      </c>
      <c r="L67" s="2">
        <v>14072482</v>
      </c>
      <c r="M67" s="2">
        <v>14415894</v>
      </c>
      <c r="N67" s="2">
        <v>14871856</v>
      </c>
      <c r="O67" s="2">
        <v>15082695</v>
      </c>
      <c r="P67" s="2">
        <v>15679617</v>
      </c>
      <c r="Q67" s="2">
        <v>16275452</v>
      </c>
      <c r="R67" s="2">
        <v>16331289</v>
      </c>
      <c r="S67" s="2">
        <v>16627438</v>
      </c>
      <c r="T67" s="2">
        <v>16994092</v>
      </c>
      <c r="U67" s="5">
        <v>16334044</v>
      </c>
      <c r="V67" s="2">
        <v>16970632</v>
      </c>
      <c r="W67" s="2">
        <v>17111218</v>
      </c>
      <c r="X67" s="2">
        <v>17035082</v>
      </c>
      <c r="Y67" s="2">
        <v>17396797</v>
      </c>
      <c r="Z67" s="2">
        <v>17729278</v>
      </c>
      <c r="AA67" s="2">
        <v>18402753</v>
      </c>
      <c r="AB67" s="2">
        <v>18708465</v>
      </c>
      <c r="AC67" s="2">
        <v>19140744</v>
      </c>
    </row>
    <row r="68" spans="1:29">
      <c r="A68" s="1" t="s">
        <v>59</v>
      </c>
      <c r="D68" s="2">
        <v>10259</v>
      </c>
      <c r="E68" s="2">
        <v>5079</v>
      </c>
      <c r="F68" s="2">
        <v>6468</v>
      </c>
      <c r="G68" s="2">
        <v>5660</v>
      </c>
      <c r="H68" s="2">
        <v>4265</v>
      </c>
      <c r="I68" s="2">
        <v>4357</v>
      </c>
      <c r="J68" s="2">
        <v>7874</v>
      </c>
      <c r="K68" s="2">
        <v>7652</v>
      </c>
      <c r="L68" s="2">
        <v>7313</v>
      </c>
      <c r="M68" s="2">
        <v>9172</v>
      </c>
      <c r="N68" s="2">
        <v>11503</v>
      </c>
      <c r="O68" s="2">
        <v>14382</v>
      </c>
      <c r="P68" s="2">
        <v>14816</v>
      </c>
      <c r="Q68" s="2">
        <v>13778</v>
      </c>
      <c r="R68" s="2">
        <v>12535</v>
      </c>
      <c r="S68" s="2">
        <v>11520</v>
      </c>
      <c r="T68" s="2">
        <v>13180</v>
      </c>
      <c r="U68" s="5">
        <v>14882</v>
      </c>
      <c r="V68" s="2">
        <v>15997</v>
      </c>
      <c r="W68" s="2">
        <v>17532</v>
      </c>
      <c r="X68" s="2">
        <v>16530</v>
      </c>
      <c r="Y68" s="2">
        <v>18118</v>
      </c>
      <c r="Z68" s="2">
        <v>19449</v>
      </c>
      <c r="AA68" s="2">
        <v>19730</v>
      </c>
      <c r="AB68" s="2">
        <v>19700</v>
      </c>
      <c r="AC68" s="2">
        <v>20400</v>
      </c>
    </row>
    <row r="69" spans="1:29">
      <c r="A69" s="1" t="s">
        <v>60</v>
      </c>
      <c r="B69" s="2">
        <v>1160</v>
      </c>
      <c r="C69" s="2">
        <v>1170</v>
      </c>
      <c r="D69" s="2">
        <v>1180</v>
      </c>
      <c r="E69" s="2">
        <v>1130</v>
      </c>
      <c r="F69" s="2">
        <v>1070</v>
      </c>
      <c r="G69" s="2">
        <v>1160</v>
      </c>
      <c r="H69" s="2">
        <v>1180</v>
      </c>
      <c r="I69" s="2">
        <v>2300</v>
      </c>
      <c r="J69" s="2">
        <v>2850</v>
      </c>
      <c r="K69" s="2">
        <v>5550</v>
      </c>
      <c r="L69" s="2">
        <v>3450</v>
      </c>
      <c r="M69" s="2">
        <v>6000</v>
      </c>
      <c r="N69" s="2">
        <v>5550</v>
      </c>
      <c r="O69" s="2">
        <v>10500</v>
      </c>
      <c r="P69" s="2">
        <v>8100</v>
      </c>
      <c r="Q69" s="2">
        <v>8100</v>
      </c>
      <c r="R69" s="2">
        <v>5050</v>
      </c>
      <c r="S69" s="2">
        <v>5150</v>
      </c>
      <c r="T69" s="2">
        <v>5200</v>
      </c>
      <c r="U69" s="5">
        <v>5200</v>
      </c>
      <c r="V69" s="2">
        <v>5600</v>
      </c>
      <c r="W69" s="2">
        <v>5750</v>
      </c>
      <c r="X69" s="2">
        <v>5800</v>
      </c>
      <c r="Y69" s="2">
        <v>5850</v>
      </c>
      <c r="Z69" s="2">
        <v>6322</v>
      </c>
      <c r="AA69" s="2">
        <v>6150</v>
      </c>
      <c r="AB69" s="2">
        <v>6068</v>
      </c>
      <c r="AC69" s="2">
        <v>5992</v>
      </c>
    </row>
    <row r="70" spans="1:29">
      <c r="A70" s="1" t="s">
        <v>61</v>
      </c>
      <c r="B70" s="2">
        <v>76300</v>
      </c>
      <c r="C70" s="2">
        <v>76560</v>
      </c>
      <c r="D70" s="2">
        <v>77200</v>
      </c>
      <c r="E70" s="2">
        <v>36000</v>
      </c>
      <c r="F70" s="2">
        <v>36000</v>
      </c>
      <c r="G70" s="2">
        <v>35970</v>
      </c>
      <c r="H70" s="2">
        <v>36170</v>
      </c>
      <c r="I70" s="2">
        <v>36300</v>
      </c>
      <c r="J70" s="2">
        <v>36960</v>
      </c>
      <c r="K70" s="2">
        <v>37240</v>
      </c>
      <c r="L70" s="2">
        <v>37600</v>
      </c>
      <c r="M70" s="2">
        <v>49840</v>
      </c>
      <c r="N70" s="2">
        <v>54064</v>
      </c>
      <c r="O70" s="2">
        <v>50160</v>
      </c>
      <c r="P70" s="2">
        <v>47096</v>
      </c>
      <c r="Q70" s="2">
        <v>42560</v>
      </c>
      <c r="R70" s="2">
        <v>45200</v>
      </c>
      <c r="S70" s="2">
        <v>46240</v>
      </c>
      <c r="T70" s="2">
        <v>48589</v>
      </c>
      <c r="U70" s="5">
        <v>50400</v>
      </c>
      <c r="V70" s="2">
        <v>59200</v>
      </c>
      <c r="W70" s="2">
        <v>53920</v>
      </c>
      <c r="X70" s="2">
        <v>60480</v>
      </c>
      <c r="Y70" s="2">
        <v>61840</v>
      </c>
      <c r="Z70" s="2">
        <v>41044</v>
      </c>
      <c r="AA70" s="2">
        <v>12272</v>
      </c>
      <c r="AB70" s="2">
        <v>13111</v>
      </c>
      <c r="AC70" s="2">
        <v>13676</v>
      </c>
    </row>
    <row r="71" spans="1:29">
      <c r="A71" s="1" t="s">
        <v>63</v>
      </c>
      <c r="B71" s="2">
        <v>5492</v>
      </c>
      <c r="C71" s="2">
        <v>5888</v>
      </c>
      <c r="D71" s="2">
        <v>6057</v>
      </c>
      <c r="E71" s="2">
        <v>5742</v>
      </c>
      <c r="F71" s="2">
        <v>8144</v>
      </c>
      <c r="G71" s="2">
        <v>8763</v>
      </c>
      <c r="H71" s="2">
        <v>9602</v>
      </c>
      <c r="I71" s="2">
        <v>9156</v>
      </c>
      <c r="J71" s="2">
        <v>7775</v>
      </c>
      <c r="K71" s="2">
        <v>8261</v>
      </c>
      <c r="L71" s="2">
        <v>8100</v>
      </c>
      <c r="M71" s="2">
        <v>8237</v>
      </c>
      <c r="N71" s="2">
        <v>10623</v>
      </c>
      <c r="O71" s="2">
        <v>12165</v>
      </c>
      <c r="P71" s="2">
        <v>12900</v>
      </c>
      <c r="Q71" s="2">
        <v>12090</v>
      </c>
      <c r="R71" s="2">
        <v>13579</v>
      </c>
      <c r="S71" s="2">
        <v>14413</v>
      </c>
      <c r="T71" s="2">
        <v>14429</v>
      </c>
      <c r="U71" s="5">
        <v>11866</v>
      </c>
      <c r="V71" s="2">
        <v>14383</v>
      </c>
      <c r="W71" s="2">
        <v>20428</v>
      </c>
      <c r="X71" s="2">
        <v>25756</v>
      </c>
      <c r="Y71" s="2">
        <v>17076</v>
      </c>
      <c r="Z71" s="2">
        <v>18466</v>
      </c>
      <c r="AA71" s="2">
        <v>21139</v>
      </c>
      <c r="AB71" s="2">
        <v>21576</v>
      </c>
      <c r="AC71" s="2">
        <v>22897</v>
      </c>
    </row>
    <row r="72" spans="1:29">
      <c r="A72" s="1" t="s">
        <v>64</v>
      </c>
      <c r="B72" s="2">
        <v>229277</v>
      </c>
      <c r="C72" s="2">
        <v>273000</v>
      </c>
      <c r="D72" s="2">
        <v>291000</v>
      </c>
      <c r="E72" s="2">
        <v>346600</v>
      </c>
      <c r="F72" s="2">
        <v>362270</v>
      </c>
      <c r="G72" s="2">
        <v>399557</v>
      </c>
      <c r="H72" s="2">
        <v>455096</v>
      </c>
      <c r="I72" s="2">
        <v>496686</v>
      </c>
      <c r="J72" s="2">
        <v>491230</v>
      </c>
      <c r="K72" s="2">
        <v>496429</v>
      </c>
      <c r="L72" s="2">
        <v>533118</v>
      </c>
      <c r="M72" s="2">
        <v>587067</v>
      </c>
      <c r="N72" s="2">
        <v>627104</v>
      </c>
      <c r="O72" s="2">
        <v>635131</v>
      </c>
      <c r="P72" s="2">
        <v>658123</v>
      </c>
      <c r="Q72" s="2">
        <v>649502</v>
      </c>
      <c r="R72" s="2">
        <v>658043</v>
      </c>
      <c r="S72" s="2">
        <v>745395</v>
      </c>
      <c r="T72" s="2">
        <v>812324</v>
      </c>
      <c r="U72" s="5">
        <v>826677</v>
      </c>
      <c r="V72" s="2">
        <v>868583</v>
      </c>
      <c r="W72" s="2">
        <v>920061</v>
      </c>
      <c r="X72" s="2">
        <v>1026017</v>
      </c>
      <c r="Y72" s="2">
        <v>1087425</v>
      </c>
      <c r="Z72" s="2">
        <v>1114881</v>
      </c>
      <c r="AA72" s="2">
        <v>1185914</v>
      </c>
      <c r="AB72" s="2">
        <v>1209725</v>
      </c>
      <c r="AC72" s="2">
        <v>1236621</v>
      </c>
    </row>
    <row r="73" spans="1:29">
      <c r="A73" s="1" t="s">
        <v>65</v>
      </c>
      <c r="B73" s="2">
        <v>32740</v>
      </c>
      <c r="C73" s="2">
        <v>36500</v>
      </c>
      <c r="D73" s="2">
        <v>35810</v>
      </c>
      <c r="E73" s="2">
        <v>34650</v>
      </c>
      <c r="F73" s="2">
        <v>39420</v>
      </c>
      <c r="G73" s="2">
        <v>42560</v>
      </c>
      <c r="H73" s="2">
        <v>49430</v>
      </c>
      <c r="I73" s="2">
        <v>52730</v>
      </c>
      <c r="J73" s="2">
        <v>61050</v>
      </c>
      <c r="K73" s="2">
        <v>66100</v>
      </c>
      <c r="L73" s="2">
        <v>64380</v>
      </c>
      <c r="M73" s="2">
        <v>75650</v>
      </c>
      <c r="N73" s="2">
        <v>82600</v>
      </c>
      <c r="O73" s="2">
        <v>83730</v>
      </c>
      <c r="P73" s="2">
        <v>86970</v>
      </c>
      <c r="Q73" s="2">
        <v>86990</v>
      </c>
      <c r="R73" s="2">
        <v>87960</v>
      </c>
      <c r="S73" s="2">
        <v>95370</v>
      </c>
      <c r="T73" s="2">
        <v>100860</v>
      </c>
      <c r="U73" s="5">
        <v>94870</v>
      </c>
      <c r="V73" s="2">
        <v>87680</v>
      </c>
      <c r="W73" s="2">
        <v>93580</v>
      </c>
      <c r="X73" s="2">
        <v>99320</v>
      </c>
      <c r="Y73" s="2">
        <v>103730</v>
      </c>
      <c r="Z73" s="2">
        <v>106060</v>
      </c>
      <c r="AA73" s="2">
        <v>109848</v>
      </c>
      <c r="AB73" s="2">
        <v>117412</v>
      </c>
      <c r="AC73" s="2">
        <v>120780</v>
      </c>
    </row>
    <row r="74" spans="1:29">
      <c r="A74" s="1" t="s">
        <v>66</v>
      </c>
      <c r="B74" s="2">
        <v>1049000</v>
      </c>
      <c r="C74" s="2">
        <v>1958787</v>
      </c>
      <c r="D74" s="2">
        <v>1926652</v>
      </c>
      <c r="E74" s="2">
        <v>2123996</v>
      </c>
      <c r="F74" s="2">
        <v>2303518</v>
      </c>
      <c r="G74" s="2">
        <v>2392461</v>
      </c>
      <c r="H74" s="2">
        <v>2655471</v>
      </c>
      <c r="I74" s="2">
        <v>2752792</v>
      </c>
      <c r="J74" s="2">
        <v>2717649</v>
      </c>
      <c r="K74" s="2">
        <v>2374294</v>
      </c>
      <c r="L74" s="2">
        <v>1142755</v>
      </c>
      <c r="M74" s="2">
        <v>1164714</v>
      </c>
      <c r="N74" s="2">
        <v>1088581</v>
      </c>
      <c r="O74" s="2">
        <v>1051540</v>
      </c>
      <c r="P74" s="2">
        <v>1017662</v>
      </c>
      <c r="Q74" s="2">
        <v>1054394</v>
      </c>
      <c r="R74" s="2">
        <v>928877</v>
      </c>
      <c r="S74" s="2">
        <v>1027391</v>
      </c>
      <c r="T74" s="2">
        <v>1049150</v>
      </c>
      <c r="U74" s="5">
        <v>1035308</v>
      </c>
      <c r="V74" s="2">
        <v>1064308</v>
      </c>
      <c r="W74" s="2">
        <v>1086838</v>
      </c>
      <c r="X74" s="2">
        <v>1094076</v>
      </c>
      <c r="Y74" s="2">
        <v>1119868</v>
      </c>
      <c r="Z74" s="2">
        <v>1141610</v>
      </c>
      <c r="AA74" s="2">
        <v>1160040</v>
      </c>
      <c r="AB74" s="2">
        <v>1134626</v>
      </c>
      <c r="AC74" s="2">
        <v>1102774</v>
      </c>
    </row>
    <row r="75" spans="1:29">
      <c r="A75" s="4" t="s">
        <v>219</v>
      </c>
      <c r="B75" s="2">
        <v>2560</v>
      </c>
      <c r="C75" s="2">
        <v>2720</v>
      </c>
      <c r="D75" s="2">
        <v>2880</v>
      </c>
      <c r="E75" s="2">
        <v>2960</v>
      </c>
      <c r="F75" s="2">
        <v>3040</v>
      </c>
      <c r="G75" s="2">
        <v>3200</v>
      </c>
      <c r="H75" s="2">
        <v>3280</v>
      </c>
      <c r="I75" s="2">
        <v>3440</v>
      </c>
      <c r="J75" s="2">
        <v>3480</v>
      </c>
      <c r="K75" s="2">
        <v>3640</v>
      </c>
      <c r="L75" s="2">
        <v>3760</v>
      </c>
      <c r="M75" s="2">
        <v>3760</v>
      </c>
      <c r="N75" s="2">
        <v>3640</v>
      </c>
      <c r="O75" s="2">
        <v>3600</v>
      </c>
      <c r="P75" s="2">
        <v>3720</v>
      </c>
      <c r="Q75" s="2">
        <v>3760</v>
      </c>
      <c r="R75" s="2">
        <v>3680</v>
      </c>
      <c r="S75" s="2">
        <v>3920</v>
      </c>
      <c r="T75" s="2">
        <v>3840</v>
      </c>
      <c r="U75" s="5">
        <v>3760</v>
      </c>
      <c r="V75" s="2">
        <v>3760</v>
      </c>
      <c r="W75" s="2">
        <v>3760</v>
      </c>
      <c r="X75" s="2">
        <v>3840</v>
      </c>
      <c r="Y75" s="2">
        <v>3920</v>
      </c>
      <c r="Z75" s="2">
        <v>3913</v>
      </c>
      <c r="AA75" s="2">
        <v>3947</v>
      </c>
      <c r="AB75" s="2">
        <v>3889</v>
      </c>
      <c r="AC75" s="2">
        <v>3901</v>
      </c>
    </row>
    <row r="76" spans="1:29">
      <c r="A76" s="1" t="s">
        <v>67</v>
      </c>
      <c r="B76" s="2">
        <v>835</v>
      </c>
      <c r="C76" s="2">
        <v>920</v>
      </c>
      <c r="D76" s="2">
        <v>1010</v>
      </c>
      <c r="E76" s="2">
        <v>1110</v>
      </c>
      <c r="F76" s="2">
        <v>1250</v>
      </c>
      <c r="G76" s="2">
        <v>1100</v>
      </c>
      <c r="H76" s="2">
        <v>800</v>
      </c>
      <c r="I76" s="2">
        <v>1000</v>
      </c>
      <c r="J76" s="2">
        <v>800</v>
      </c>
      <c r="K76" s="2">
        <v>900</v>
      </c>
      <c r="L76" s="2">
        <v>960</v>
      </c>
      <c r="M76" s="2">
        <v>900</v>
      </c>
      <c r="N76" s="2">
        <v>1100</v>
      </c>
      <c r="O76" s="2">
        <v>950</v>
      </c>
      <c r="P76" s="2">
        <v>1080</v>
      </c>
      <c r="Q76" s="2">
        <v>975</v>
      </c>
      <c r="R76" s="2">
        <v>1020</v>
      </c>
      <c r="S76" s="2">
        <v>1130</v>
      </c>
      <c r="T76" s="2">
        <v>1120</v>
      </c>
      <c r="U76" s="5">
        <v>1160</v>
      </c>
      <c r="V76" s="2">
        <v>1200</v>
      </c>
      <c r="W76" s="2">
        <v>1250</v>
      </c>
      <c r="X76" s="2">
        <v>1500</v>
      </c>
      <c r="Y76" s="2">
        <v>1550</v>
      </c>
      <c r="Z76" s="2">
        <v>1592</v>
      </c>
      <c r="AA76" s="2">
        <v>1575</v>
      </c>
      <c r="AB76" s="2">
        <v>1515</v>
      </c>
      <c r="AC76" s="2">
        <v>1513</v>
      </c>
    </row>
    <row r="77" spans="1:29">
      <c r="A77" s="1" t="s">
        <v>68</v>
      </c>
      <c r="D77" s="2">
        <v>10200</v>
      </c>
      <c r="E77" s="2">
        <v>8800</v>
      </c>
      <c r="F77" s="2">
        <v>9300</v>
      </c>
      <c r="G77" s="2">
        <v>10000</v>
      </c>
      <c r="H77" s="2">
        <v>8600</v>
      </c>
      <c r="I77" s="2">
        <v>11400</v>
      </c>
      <c r="J77" s="2">
        <v>10459</v>
      </c>
      <c r="K77" s="2">
        <v>11346</v>
      </c>
      <c r="L77" s="2">
        <v>13694</v>
      </c>
      <c r="M77" s="2">
        <v>12848</v>
      </c>
      <c r="N77" s="2">
        <v>13218</v>
      </c>
      <c r="O77" s="2">
        <v>13446</v>
      </c>
      <c r="P77" s="2">
        <v>15181</v>
      </c>
      <c r="Q77" s="2">
        <v>16906</v>
      </c>
      <c r="R77" s="2">
        <v>11200</v>
      </c>
      <c r="S77" s="2">
        <v>12400</v>
      </c>
      <c r="T77" s="2">
        <v>12900</v>
      </c>
      <c r="U77" s="5">
        <v>12400</v>
      </c>
      <c r="V77" s="2">
        <v>11600</v>
      </c>
      <c r="W77" s="2">
        <v>12000</v>
      </c>
      <c r="X77" s="2">
        <v>11700</v>
      </c>
      <c r="Y77" s="2">
        <v>10100</v>
      </c>
      <c r="Z77" s="2">
        <v>14600</v>
      </c>
      <c r="AA77" s="2">
        <v>18400</v>
      </c>
      <c r="AB77" s="2">
        <v>22900</v>
      </c>
      <c r="AC77" s="2">
        <v>21800</v>
      </c>
    </row>
    <row r="78" spans="1:29">
      <c r="A78" s="1" t="s">
        <v>69</v>
      </c>
      <c r="B78" s="2">
        <v>9000</v>
      </c>
      <c r="C78" s="2">
        <v>9630</v>
      </c>
      <c r="D78" s="2">
        <v>10350</v>
      </c>
      <c r="E78" s="2">
        <v>11250</v>
      </c>
      <c r="F78" s="2">
        <v>11520</v>
      </c>
      <c r="G78" s="2">
        <v>11700</v>
      </c>
      <c r="H78" s="2">
        <v>11880</v>
      </c>
      <c r="I78" s="2">
        <v>14490</v>
      </c>
      <c r="J78" s="2">
        <v>16038</v>
      </c>
      <c r="K78" s="2">
        <v>17100</v>
      </c>
      <c r="L78" s="2">
        <v>19500</v>
      </c>
      <c r="M78" s="2">
        <v>20963</v>
      </c>
      <c r="N78" s="2">
        <v>23400</v>
      </c>
      <c r="O78" s="2">
        <v>25545</v>
      </c>
      <c r="P78" s="2">
        <v>28275</v>
      </c>
      <c r="Q78" s="2">
        <v>28763</v>
      </c>
      <c r="R78" s="2">
        <v>31493</v>
      </c>
      <c r="S78" s="2">
        <v>41730</v>
      </c>
      <c r="T78" s="2">
        <v>44460</v>
      </c>
      <c r="U78" s="5">
        <v>33790</v>
      </c>
      <c r="V78" s="2">
        <v>37247</v>
      </c>
      <c r="W78" s="2">
        <v>41008</v>
      </c>
      <c r="X78" s="2">
        <v>46308</v>
      </c>
      <c r="Y78" s="2">
        <v>50985</v>
      </c>
      <c r="Z78" s="2">
        <v>54809</v>
      </c>
      <c r="AA78" s="2">
        <v>57276</v>
      </c>
      <c r="AB78" s="2">
        <v>57276</v>
      </c>
      <c r="AC78" s="2">
        <v>59653</v>
      </c>
    </row>
    <row r="79" spans="1:29">
      <c r="A79" s="1" t="s">
        <v>70</v>
      </c>
      <c r="B79" s="2">
        <v>440</v>
      </c>
      <c r="C79" s="2">
        <v>450</v>
      </c>
      <c r="D79" s="2">
        <v>410</v>
      </c>
      <c r="E79" s="2">
        <v>460</v>
      </c>
      <c r="F79" s="2">
        <v>470</v>
      </c>
      <c r="G79" s="2">
        <v>480</v>
      </c>
      <c r="H79" s="2">
        <v>516</v>
      </c>
      <c r="I79" s="2">
        <v>520</v>
      </c>
      <c r="J79" s="2">
        <v>600</v>
      </c>
      <c r="K79" s="2">
        <v>647</v>
      </c>
      <c r="L79" s="2">
        <v>706</v>
      </c>
      <c r="M79" s="2">
        <v>699</v>
      </c>
      <c r="N79" s="2">
        <v>639</v>
      </c>
      <c r="O79" s="2">
        <v>700</v>
      </c>
      <c r="P79" s="2">
        <v>600</v>
      </c>
      <c r="Q79" s="2">
        <v>681</v>
      </c>
      <c r="R79" s="2">
        <v>1092</v>
      </c>
      <c r="S79" s="2">
        <v>980</v>
      </c>
      <c r="T79" s="2">
        <v>741</v>
      </c>
      <c r="U79" s="5">
        <v>744</v>
      </c>
      <c r="V79" s="2">
        <v>710</v>
      </c>
      <c r="W79" s="2">
        <v>710</v>
      </c>
      <c r="X79" s="2">
        <v>710</v>
      </c>
      <c r="Y79" s="2">
        <v>676</v>
      </c>
      <c r="Z79" s="2">
        <v>521</v>
      </c>
      <c r="AA79" s="2">
        <v>561</v>
      </c>
      <c r="AB79" s="2">
        <v>537</v>
      </c>
      <c r="AC79" s="2">
        <v>531</v>
      </c>
    </row>
    <row r="80" spans="1:29">
      <c r="A80" s="1" t="s">
        <v>71</v>
      </c>
      <c r="B80" s="2">
        <v>156420</v>
      </c>
      <c r="C80" s="2">
        <v>157520</v>
      </c>
      <c r="D80" s="2">
        <v>144000</v>
      </c>
      <c r="E80" s="2">
        <v>144000</v>
      </c>
      <c r="F80" s="2">
        <v>146000</v>
      </c>
      <c r="G80" s="2">
        <v>161000</v>
      </c>
      <c r="H80" s="2">
        <v>151000</v>
      </c>
      <c r="I80" s="2">
        <v>110000</v>
      </c>
      <c r="J80" s="2">
        <v>105000</v>
      </c>
      <c r="K80" s="2">
        <v>100000</v>
      </c>
      <c r="L80" s="2">
        <v>110000</v>
      </c>
      <c r="M80" s="2">
        <v>113548</v>
      </c>
      <c r="N80" s="2">
        <v>125740</v>
      </c>
      <c r="O80" s="2">
        <v>160000</v>
      </c>
      <c r="P80" s="2">
        <v>147000</v>
      </c>
      <c r="Q80" s="2">
        <v>158700</v>
      </c>
      <c r="R80" s="2">
        <v>117574</v>
      </c>
      <c r="S80" s="2">
        <v>116059</v>
      </c>
      <c r="T80" s="2">
        <v>121850</v>
      </c>
      <c r="U80" s="5">
        <v>123550</v>
      </c>
      <c r="V80" s="2">
        <v>126000</v>
      </c>
      <c r="W80" s="2">
        <v>109100</v>
      </c>
      <c r="X80" s="2">
        <v>115800</v>
      </c>
      <c r="Y80" s="2">
        <v>177731</v>
      </c>
      <c r="Z80" s="2">
        <v>187871</v>
      </c>
      <c r="AA80" s="2">
        <v>173320</v>
      </c>
      <c r="AB80" s="2">
        <v>155568</v>
      </c>
      <c r="AC80" s="2">
        <v>150695</v>
      </c>
    </row>
    <row r="81" spans="1:29">
      <c r="A81" s="1" t="s">
        <v>72</v>
      </c>
      <c r="B81" s="2">
        <v>834</v>
      </c>
      <c r="C81" s="2">
        <v>984</v>
      </c>
      <c r="D81" s="2">
        <v>1110</v>
      </c>
      <c r="E81" s="2">
        <v>1151</v>
      </c>
      <c r="F81" s="2">
        <v>906</v>
      </c>
      <c r="G81" s="2">
        <v>510</v>
      </c>
      <c r="H81" s="2">
        <v>285</v>
      </c>
      <c r="I81" s="2">
        <v>502</v>
      </c>
      <c r="J81" s="2">
        <v>502</v>
      </c>
      <c r="K81" s="2">
        <v>744</v>
      </c>
      <c r="L81" s="2">
        <v>1300</v>
      </c>
      <c r="M81" s="2">
        <v>1287</v>
      </c>
      <c r="N81" s="2">
        <v>1177</v>
      </c>
      <c r="O81" s="2">
        <v>1098</v>
      </c>
      <c r="P81" s="2">
        <v>1345</v>
      </c>
      <c r="Q81" s="2">
        <v>1400</v>
      </c>
      <c r="R81" s="2">
        <v>1350</v>
      </c>
      <c r="S81" s="2">
        <v>1310</v>
      </c>
      <c r="T81" s="2">
        <v>1325</v>
      </c>
      <c r="U81" s="5">
        <v>1356</v>
      </c>
      <c r="V81" s="2">
        <v>1400</v>
      </c>
      <c r="W81" s="2">
        <v>1400</v>
      </c>
      <c r="X81" s="2">
        <v>1400</v>
      </c>
      <c r="Y81" s="2">
        <v>1400</v>
      </c>
      <c r="Z81" s="2">
        <v>1412</v>
      </c>
      <c r="AA81" s="2">
        <v>1417</v>
      </c>
      <c r="AB81" s="2">
        <v>1418</v>
      </c>
      <c r="AC81" s="2">
        <v>1424</v>
      </c>
    </row>
    <row r="82" spans="1:29">
      <c r="A82" s="1" t="s">
        <v>73</v>
      </c>
      <c r="B82" s="2">
        <v>108</v>
      </c>
      <c r="C82" s="2">
        <v>88</v>
      </c>
      <c r="D82" s="2">
        <v>104</v>
      </c>
      <c r="E82" s="2">
        <v>120</v>
      </c>
      <c r="F82" s="2">
        <v>120</v>
      </c>
      <c r="G82" s="2">
        <v>120</v>
      </c>
      <c r="H82" s="2">
        <v>120</v>
      </c>
      <c r="I82" s="2">
        <v>120</v>
      </c>
      <c r="J82" s="2">
        <v>120</v>
      </c>
      <c r="K82" s="2">
        <v>120</v>
      </c>
      <c r="L82" s="2">
        <v>120</v>
      </c>
      <c r="M82" s="2">
        <v>120</v>
      </c>
      <c r="N82" s="2">
        <v>120</v>
      </c>
      <c r="O82" s="2">
        <v>120</v>
      </c>
      <c r="P82" s="2">
        <v>120</v>
      </c>
      <c r="Q82" s="2">
        <v>120</v>
      </c>
      <c r="R82" s="2">
        <v>120</v>
      </c>
      <c r="S82" s="2">
        <v>120</v>
      </c>
      <c r="T82" s="2">
        <v>120</v>
      </c>
      <c r="U82" s="5">
        <v>120</v>
      </c>
      <c r="V82" s="2">
        <v>120</v>
      </c>
      <c r="W82" s="2">
        <v>120</v>
      </c>
      <c r="X82" s="2">
        <v>180</v>
      </c>
      <c r="Y82" s="2">
        <v>180</v>
      </c>
      <c r="Z82" s="2">
        <v>181</v>
      </c>
      <c r="AA82" s="2">
        <v>173</v>
      </c>
      <c r="AB82" s="2">
        <v>170</v>
      </c>
      <c r="AC82" s="2">
        <v>176</v>
      </c>
    </row>
    <row r="83" spans="1:29">
      <c r="A83" s="1" t="s">
        <v>74</v>
      </c>
      <c r="B83" s="2">
        <v>66876</v>
      </c>
      <c r="C83" s="2">
        <v>70572</v>
      </c>
      <c r="D83" s="2">
        <v>86920</v>
      </c>
      <c r="E83" s="2">
        <v>91266</v>
      </c>
      <c r="F83" s="2">
        <v>100600</v>
      </c>
      <c r="G83" s="2">
        <v>105159</v>
      </c>
      <c r="H83" s="2">
        <v>110417</v>
      </c>
      <c r="I83" s="2">
        <v>129662</v>
      </c>
      <c r="J83" s="2">
        <v>140403</v>
      </c>
      <c r="K83" s="2">
        <v>136531</v>
      </c>
      <c r="L83" s="2">
        <v>140069</v>
      </c>
      <c r="M83" s="2">
        <v>144000</v>
      </c>
      <c r="N83" s="2">
        <v>161974</v>
      </c>
      <c r="O83" s="2">
        <v>153970</v>
      </c>
      <c r="P83" s="2">
        <v>146570</v>
      </c>
      <c r="Q83" s="2">
        <v>150956</v>
      </c>
      <c r="R83" s="2">
        <v>167696</v>
      </c>
      <c r="S83" s="2">
        <v>179072</v>
      </c>
      <c r="T83" s="2">
        <v>183549</v>
      </c>
      <c r="U83" s="5">
        <v>186670</v>
      </c>
      <c r="V83" s="2">
        <v>183845</v>
      </c>
      <c r="W83" s="2">
        <v>190499</v>
      </c>
      <c r="X83" s="2">
        <v>189838</v>
      </c>
      <c r="Y83" s="2">
        <v>192308</v>
      </c>
      <c r="Z83" s="2">
        <v>215000</v>
      </c>
      <c r="AA83" s="2">
        <v>230981</v>
      </c>
      <c r="AB83" s="2">
        <v>233993</v>
      </c>
      <c r="AC83" s="2">
        <v>234986</v>
      </c>
    </row>
    <row r="84" spans="1:29">
      <c r="A84" s="1" t="s">
        <v>75</v>
      </c>
      <c r="B84" s="2">
        <v>410</v>
      </c>
      <c r="C84" s="2">
        <v>660</v>
      </c>
      <c r="D84" s="2">
        <v>565</v>
      </c>
      <c r="E84" s="2">
        <v>402</v>
      </c>
      <c r="F84" s="2">
        <v>500</v>
      </c>
      <c r="G84" s="2">
        <v>520</v>
      </c>
      <c r="H84" s="2">
        <v>510</v>
      </c>
      <c r="I84" s="2">
        <v>555</v>
      </c>
      <c r="J84" s="2">
        <v>604</v>
      </c>
      <c r="K84" s="2">
        <v>665</v>
      </c>
      <c r="L84" s="2">
        <v>411</v>
      </c>
      <c r="M84" s="2">
        <v>411</v>
      </c>
      <c r="N84" s="2">
        <v>411</v>
      </c>
      <c r="O84" s="2">
        <v>400</v>
      </c>
      <c r="P84" s="2">
        <v>391</v>
      </c>
      <c r="Q84" s="2">
        <v>390</v>
      </c>
      <c r="R84" s="2">
        <v>357</v>
      </c>
      <c r="S84" s="2">
        <v>470</v>
      </c>
      <c r="T84" s="2">
        <v>470</v>
      </c>
      <c r="U84" s="5">
        <v>480</v>
      </c>
      <c r="V84" s="2">
        <v>317</v>
      </c>
      <c r="W84" s="2">
        <v>307</v>
      </c>
      <c r="X84" s="2">
        <v>301</v>
      </c>
      <c r="Y84" s="2">
        <v>291</v>
      </c>
      <c r="Z84" s="2">
        <v>296</v>
      </c>
      <c r="AA84" s="2">
        <v>316</v>
      </c>
      <c r="AB84" s="2">
        <v>324</v>
      </c>
      <c r="AC84" s="2">
        <v>323</v>
      </c>
    </row>
    <row r="85" spans="1:29">
      <c r="A85" s="1" t="s">
        <v>77</v>
      </c>
      <c r="B85" s="2">
        <v>2250</v>
      </c>
      <c r="C85" s="2">
        <v>2250</v>
      </c>
      <c r="D85" s="2">
        <v>2340</v>
      </c>
      <c r="E85" s="2">
        <v>2430</v>
      </c>
      <c r="F85" s="2">
        <v>2520</v>
      </c>
      <c r="G85" s="2">
        <v>2955</v>
      </c>
      <c r="H85" s="2">
        <v>3097</v>
      </c>
      <c r="I85" s="2">
        <v>3245</v>
      </c>
      <c r="J85" s="2">
        <v>3694</v>
      </c>
      <c r="K85" s="2">
        <v>3955</v>
      </c>
      <c r="L85" s="2">
        <v>4176</v>
      </c>
      <c r="M85" s="2">
        <v>4400</v>
      </c>
      <c r="N85" s="2">
        <v>4680</v>
      </c>
      <c r="O85" s="2">
        <v>4965</v>
      </c>
      <c r="P85" s="2">
        <v>5285</v>
      </c>
      <c r="Q85" s="2">
        <v>5570</v>
      </c>
      <c r="R85" s="2">
        <v>5900</v>
      </c>
      <c r="S85" s="2">
        <v>6380</v>
      </c>
      <c r="T85" s="2">
        <v>6750</v>
      </c>
      <c r="U85" s="5">
        <v>6700</v>
      </c>
      <c r="V85" s="2">
        <v>7771</v>
      </c>
      <c r="W85" s="2">
        <v>9463</v>
      </c>
      <c r="X85" s="2">
        <v>9883</v>
      </c>
      <c r="Y85" s="2">
        <v>13720</v>
      </c>
      <c r="Z85" s="2">
        <v>12655</v>
      </c>
      <c r="AA85" s="2">
        <v>11103</v>
      </c>
      <c r="AB85" s="2">
        <v>11977</v>
      </c>
      <c r="AC85" s="2">
        <v>12955</v>
      </c>
    </row>
    <row r="86" spans="1:29">
      <c r="A86" s="1" t="s">
        <v>76</v>
      </c>
      <c r="B86" s="2">
        <v>168</v>
      </c>
      <c r="C86" s="2">
        <v>172</v>
      </c>
      <c r="D86" s="2">
        <v>176</v>
      </c>
      <c r="E86" s="2">
        <v>180</v>
      </c>
      <c r="F86" s="2">
        <v>184</v>
      </c>
      <c r="G86" s="2">
        <v>188</v>
      </c>
      <c r="H86" s="2">
        <v>192</v>
      </c>
      <c r="I86" s="2">
        <v>196</v>
      </c>
      <c r="J86" s="2">
        <v>200</v>
      </c>
      <c r="K86" s="2">
        <v>208</v>
      </c>
      <c r="L86" s="2">
        <v>216</v>
      </c>
      <c r="M86" s="2">
        <v>224</v>
      </c>
      <c r="N86" s="2">
        <v>224</v>
      </c>
      <c r="O86" s="2">
        <v>224</v>
      </c>
      <c r="P86" s="2">
        <v>224</v>
      </c>
      <c r="Q86" s="2">
        <v>232</v>
      </c>
      <c r="R86" s="2">
        <v>232</v>
      </c>
      <c r="S86" s="2">
        <v>232</v>
      </c>
      <c r="T86" s="2">
        <v>232</v>
      </c>
      <c r="U86" s="5">
        <v>232</v>
      </c>
      <c r="V86" s="2">
        <v>232</v>
      </c>
      <c r="W86" s="2">
        <v>240</v>
      </c>
      <c r="X86" s="2">
        <v>243</v>
      </c>
      <c r="Y86" s="2">
        <v>244</v>
      </c>
      <c r="Z86" s="2">
        <v>245</v>
      </c>
      <c r="AA86" s="2">
        <v>246</v>
      </c>
      <c r="AB86" s="2">
        <v>251</v>
      </c>
      <c r="AC86" s="2">
        <v>253</v>
      </c>
    </row>
    <row r="87" spans="1:29">
      <c r="A87" s="1" t="s">
        <v>78</v>
      </c>
      <c r="B87" s="2">
        <v>686</v>
      </c>
      <c r="C87" s="2">
        <v>822</v>
      </c>
      <c r="D87" s="2">
        <v>838</v>
      </c>
      <c r="E87" s="2">
        <v>846</v>
      </c>
      <c r="F87" s="2">
        <v>798</v>
      </c>
      <c r="G87" s="2">
        <v>798</v>
      </c>
      <c r="H87" s="2">
        <v>958</v>
      </c>
      <c r="I87" s="2">
        <v>1277</v>
      </c>
      <c r="J87" s="2">
        <v>1277</v>
      </c>
      <c r="K87" s="2">
        <v>1357</v>
      </c>
      <c r="L87" s="2">
        <v>1357</v>
      </c>
      <c r="M87" s="2">
        <v>1436</v>
      </c>
      <c r="N87" s="2">
        <v>1556</v>
      </c>
      <c r="O87" s="2">
        <v>1556</v>
      </c>
      <c r="P87" s="2">
        <v>1652</v>
      </c>
      <c r="Q87" s="2">
        <v>1684</v>
      </c>
      <c r="R87" s="2">
        <v>1756</v>
      </c>
      <c r="S87" s="2">
        <v>1803</v>
      </c>
      <c r="T87" s="2">
        <v>1815</v>
      </c>
      <c r="U87" s="5">
        <v>1979</v>
      </c>
      <c r="V87" s="2">
        <v>2035</v>
      </c>
      <c r="W87" s="2">
        <v>2155</v>
      </c>
      <c r="X87" s="2">
        <v>2195</v>
      </c>
      <c r="Y87" s="2">
        <v>2444</v>
      </c>
      <c r="Z87" s="2">
        <v>2703</v>
      </c>
      <c r="AA87" s="2">
        <v>2769</v>
      </c>
      <c r="AB87" s="2">
        <v>2791</v>
      </c>
      <c r="AC87" s="2">
        <v>2883</v>
      </c>
    </row>
    <row r="88" spans="1:29">
      <c r="A88" s="1" t="s">
        <v>79</v>
      </c>
      <c r="B88" s="2">
        <v>2100</v>
      </c>
      <c r="C88" s="2">
        <v>1500</v>
      </c>
      <c r="D88" s="2">
        <v>3100</v>
      </c>
      <c r="E88" s="2">
        <v>4100</v>
      </c>
      <c r="F88" s="2">
        <v>6200</v>
      </c>
      <c r="G88" s="2">
        <v>7318</v>
      </c>
      <c r="H88" s="2">
        <v>10725</v>
      </c>
      <c r="I88" s="2">
        <v>11972</v>
      </c>
      <c r="J88" s="2">
        <v>11278</v>
      </c>
      <c r="K88" s="2">
        <v>12433</v>
      </c>
      <c r="L88" s="2">
        <v>11800</v>
      </c>
      <c r="M88" s="2">
        <v>12489</v>
      </c>
      <c r="N88" s="2">
        <v>16732</v>
      </c>
      <c r="O88" s="2">
        <v>23681</v>
      </c>
      <c r="P88" s="2">
        <v>24312</v>
      </c>
      <c r="Q88" s="2">
        <v>22699</v>
      </c>
      <c r="R88" s="2">
        <v>20700</v>
      </c>
      <c r="S88" s="2">
        <v>25200</v>
      </c>
      <c r="T88" s="2">
        <v>23200</v>
      </c>
      <c r="U88" s="5">
        <v>27100</v>
      </c>
      <c r="V88" s="2">
        <v>24900</v>
      </c>
      <c r="W88" s="2">
        <v>25573</v>
      </c>
      <c r="X88" s="2">
        <v>30413</v>
      </c>
      <c r="Y88" s="2">
        <v>29280</v>
      </c>
      <c r="Z88" s="2">
        <v>28421</v>
      </c>
      <c r="AA88" s="2">
        <v>30678</v>
      </c>
      <c r="AB88" s="2">
        <v>32163</v>
      </c>
      <c r="AC88" s="2">
        <v>30668</v>
      </c>
    </row>
    <row r="89" spans="1:29">
      <c r="A89" s="1" t="s">
        <v>80</v>
      </c>
      <c r="B89" s="2">
        <v>6300</v>
      </c>
      <c r="C89" s="2">
        <v>5940</v>
      </c>
      <c r="D89" s="2">
        <v>5760</v>
      </c>
      <c r="E89" s="2">
        <v>5760</v>
      </c>
      <c r="F89" s="2">
        <v>8100</v>
      </c>
      <c r="G89" s="2">
        <v>6300</v>
      </c>
      <c r="H89" s="2">
        <v>5400</v>
      </c>
      <c r="I89" s="2">
        <v>5400</v>
      </c>
      <c r="J89" s="2">
        <v>7200</v>
      </c>
      <c r="K89" s="2">
        <v>7200</v>
      </c>
      <c r="L89" s="2">
        <v>7920</v>
      </c>
      <c r="M89" s="2">
        <v>7920</v>
      </c>
      <c r="N89" s="2">
        <v>8100</v>
      </c>
      <c r="O89" s="2">
        <v>8100</v>
      </c>
      <c r="P89" s="2">
        <v>8010</v>
      </c>
      <c r="Q89" s="2">
        <v>8100</v>
      </c>
      <c r="R89" s="2">
        <v>8010</v>
      </c>
      <c r="S89" s="2">
        <v>8010</v>
      </c>
      <c r="T89" s="2">
        <v>8010</v>
      </c>
      <c r="U89" s="5">
        <v>8100</v>
      </c>
      <c r="V89" s="2">
        <v>8730</v>
      </c>
      <c r="W89" s="2">
        <v>8640</v>
      </c>
      <c r="X89" s="2">
        <v>8100</v>
      </c>
      <c r="Y89" s="2">
        <v>8100</v>
      </c>
      <c r="Z89" s="2">
        <v>8275</v>
      </c>
      <c r="AA89" s="2">
        <v>8435</v>
      </c>
      <c r="AB89" s="2">
        <v>8493</v>
      </c>
      <c r="AC89" s="2">
        <v>8461</v>
      </c>
    </row>
    <row r="90" spans="1:29">
      <c r="A90" s="1" t="s">
        <v>81</v>
      </c>
      <c r="B90" s="2">
        <v>28139</v>
      </c>
      <c r="C90" s="2">
        <v>31372</v>
      </c>
      <c r="D90" s="2">
        <v>35289</v>
      </c>
      <c r="E90" s="2">
        <v>38476</v>
      </c>
      <c r="F90" s="2">
        <v>45913</v>
      </c>
      <c r="G90" s="2">
        <v>49559</v>
      </c>
      <c r="H90" s="2">
        <v>53800</v>
      </c>
      <c r="I90" s="2">
        <v>58358</v>
      </c>
      <c r="J90" s="2">
        <v>58458</v>
      </c>
      <c r="K90" s="2">
        <v>68750</v>
      </c>
      <c r="L90" s="2">
        <v>75625</v>
      </c>
      <c r="M90" s="2">
        <v>66291</v>
      </c>
      <c r="N90" s="2">
        <v>104822</v>
      </c>
      <c r="O90" s="2">
        <v>116774</v>
      </c>
      <c r="P90" s="2">
        <v>128759</v>
      </c>
      <c r="Q90" s="2">
        <v>140711</v>
      </c>
      <c r="R90" s="2">
        <v>126707</v>
      </c>
      <c r="S90" s="2">
        <v>134367</v>
      </c>
      <c r="T90" s="2">
        <v>142028</v>
      </c>
      <c r="U90" s="5">
        <v>145280</v>
      </c>
      <c r="V90" s="2">
        <v>134312</v>
      </c>
      <c r="W90" s="2">
        <v>146107</v>
      </c>
      <c r="X90" s="2">
        <v>154637</v>
      </c>
      <c r="Y90" s="2">
        <v>150700</v>
      </c>
      <c r="Z90" s="2">
        <v>156136</v>
      </c>
      <c r="AA90" s="2">
        <v>174958</v>
      </c>
      <c r="AB90" s="2">
        <v>186976</v>
      </c>
      <c r="AC90" s="2">
        <v>192593</v>
      </c>
    </row>
    <row r="91" spans="1:29">
      <c r="A91" s="1" t="s">
        <v>82</v>
      </c>
      <c r="B91" s="2">
        <v>317000</v>
      </c>
      <c r="C91" s="2">
        <v>246700</v>
      </c>
      <c r="D91" s="2">
        <v>248400</v>
      </c>
      <c r="E91" s="2">
        <v>240300</v>
      </c>
      <c r="F91" s="2">
        <v>257400</v>
      </c>
      <c r="G91" s="2">
        <v>272300</v>
      </c>
      <c r="H91" s="2">
        <v>260800</v>
      </c>
      <c r="I91" s="2">
        <v>256623</v>
      </c>
      <c r="J91" s="2">
        <v>305580</v>
      </c>
      <c r="K91" s="2">
        <v>242360</v>
      </c>
      <c r="L91" s="2">
        <v>280666</v>
      </c>
      <c r="M91" s="2">
        <v>278783</v>
      </c>
      <c r="N91" s="2">
        <v>278038</v>
      </c>
      <c r="O91" s="2">
        <v>267081</v>
      </c>
      <c r="P91" s="2">
        <v>253146</v>
      </c>
      <c r="Q91" s="2">
        <v>246217</v>
      </c>
      <c r="R91" s="2">
        <v>211088</v>
      </c>
      <c r="S91" s="2">
        <v>195704</v>
      </c>
      <c r="T91" s="2">
        <v>217225</v>
      </c>
      <c r="U91" s="5">
        <v>213266</v>
      </c>
      <c r="V91" s="2">
        <v>221370</v>
      </c>
      <c r="W91" s="2">
        <v>235660</v>
      </c>
      <c r="X91" s="2">
        <v>253843</v>
      </c>
      <c r="Y91" s="2">
        <v>244240</v>
      </c>
      <c r="Z91" s="2">
        <v>271334</v>
      </c>
      <c r="AA91" s="2">
        <v>313252</v>
      </c>
      <c r="AB91" s="2">
        <v>328414</v>
      </c>
      <c r="AC91" s="2">
        <v>341107</v>
      </c>
    </row>
    <row r="92" spans="1:29">
      <c r="A92" s="1" t="s">
        <v>83</v>
      </c>
      <c r="B92" s="2">
        <v>361800</v>
      </c>
      <c r="C92" s="2">
        <v>493200</v>
      </c>
      <c r="D92" s="2">
        <v>511200</v>
      </c>
      <c r="E92" s="2">
        <v>576900</v>
      </c>
      <c r="F92" s="2">
        <v>591300</v>
      </c>
      <c r="G92" s="2">
        <v>605700</v>
      </c>
      <c r="H92" s="2">
        <v>621000</v>
      </c>
      <c r="I92" s="2">
        <v>624600</v>
      </c>
      <c r="J92" s="2">
        <v>698000</v>
      </c>
      <c r="K92" s="2">
        <v>770000</v>
      </c>
      <c r="L92" s="2">
        <v>864000</v>
      </c>
      <c r="M92" s="2">
        <v>923000</v>
      </c>
      <c r="N92" s="2">
        <v>1088000</v>
      </c>
      <c r="O92" s="2">
        <v>1210000</v>
      </c>
      <c r="P92" s="2">
        <v>1304000</v>
      </c>
      <c r="Q92" s="2">
        <v>1403000</v>
      </c>
      <c r="R92" s="2">
        <v>1518000</v>
      </c>
      <c r="S92" s="2">
        <v>1755000</v>
      </c>
      <c r="T92" s="2">
        <v>1884000</v>
      </c>
      <c r="U92" s="5">
        <v>2087000</v>
      </c>
      <c r="V92" s="2">
        <v>2193000</v>
      </c>
      <c r="W92" s="2">
        <v>2483100</v>
      </c>
      <c r="X92" s="2">
        <v>2681600</v>
      </c>
      <c r="Y92" s="2">
        <v>2848922</v>
      </c>
      <c r="Z92" s="2">
        <v>3045100</v>
      </c>
      <c r="AA92" s="2">
        <v>3263810</v>
      </c>
      <c r="AB92" s="2">
        <v>3405679</v>
      </c>
      <c r="AC92" s="2">
        <v>3519959</v>
      </c>
    </row>
    <row r="93" spans="1:29">
      <c r="A93" s="1" t="s">
        <v>84</v>
      </c>
      <c r="B93" s="2">
        <v>498200</v>
      </c>
      <c r="C93" s="2">
        <v>573000</v>
      </c>
      <c r="D93" s="2">
        <v>635300</v>
      </c>
      <c r="E93" s="2">
        <v>687634</v>
      </c>
      <c r="F93" s="2">
        <v>803175</v>
      </c>
      <c r="G93" s="2">
        <v>854300</v>
      </c>
      <c r="H93" s="2">
        <v>926545</v>
      </c>
      <c r="I93" s="2">
        <v>878243</v>
      </c>
      <c r="J93" s="2">
        <v>604707</v>
      </c>
      <c r="K93" s="2">
        <v>604514</v>
      </c>
      <c r="L93" s="2">
        <v>803950</v>
      </c>
      <c r="M93" s="2">
        <v>900400</v>
      </c>
      <c r="N93" s="2">
        <v>1083010</v>
      </c>
      <c r="O93" s="2">
        <v>1117710</v>
      </c>
      <c r="P93" s="2">
        <v>1190911</v>
      </c>
      <c r="Q93" s="2">
        <v>1125710</v>
      </c>
      <c r="R93" s="2">
        <v>1260148</v>
      </c>
      <c r="S93" s="2">
        <v>1295820</v>
      </c>
      <c r="T93" s="2">
        <v>1349500</v>
      </c>
      <c r="U93" s="5">
        <v>1404400</v>
      </c>
      <c r="V93" s="2">
        <v>1539600</v>
      </c>
      <c r="W93" s="2">
        <v>1664837</v>
      </c>
      <c r="X93" s="2">
        <v>1734011</v>
      </c>
      <c r="Y93" s="2">
        <v>1837903</v>
      </c>
      <c r="Z93" s="2">
        <v>1939227</v>
      </c>
      <c r="AA93" s="2">
        <v>2030884</v>
      </c>
      <c r="AB93" s="2">
        <v>2300767</v>
      </c>
      <c r="AC93" s="2">
        <v>2258239</v>
      </c>
    </row>
    <row r="94" spans="1:29">
      <c r="A94" s="1" t="s">
        <v>87</v>
      </c>
      <c r="B94" s="2">
        <v>380000</v>
      </c>
      <c r="C94" s="2">
        <v>420000</v>
      </c>
      <c r="D94" s="2">
        <v>520000</v>
      </c>
      <c r="E94" s="2">
        <v>560000</v>
      </c>
      <c r="F94" s="2">
        <v>613000</v>
      </c>
      <c r="G94" s="2">
        <v>637000</v>
      </c>
      <c r="H94" s="2">
        <v>650000</v>
      </c>
      <c r="I94" s="2">
        <v>712000</v>
      </c>
      <c r="J94" s="2">
        <v>696000</v>
      </c>
      <c r="K94" s="2">
        <v>725000</v>
      </c>
      <c r="L94" s="2">
        <v>803000</v>
      </c>
      <c r="M94" s="2">
        <v>885000</v>
      </c>
      <c r="N94" s="2">
        <v>942000</v>
      </c>
      <c r="O94" s="2">
        <v>1104000</v>
      </c>
      <c r="P94" s="2">
        <v>1152000</v>
      </c>
      <c r="Q94" s="2">
        <v>1237000</v>
      </c>
      <c r="R94" s="2">
        <v>1360000</v>
      </c>
      <c r="S94" s="2">
        <v>1468000</v>
      </c>
      <c r="T94" s="2">
        <v>1565000</v>
      </c>
      <c r="U94" s="5">
        <v>1610000</v>
      </c>
      <c r="V94" s="2">
        <v>1666000</v>
      </c>
      <c r="W94" s="2">
        <v>1783000</v>
      </c>
      <c r="X94" s="2">
        <v>1871000</v>
      </c>
      <c r="Y94" s="2">
        <v>1967000</v>
      </c>
      <c r="Z94" s="2">
        <v>2033000</v>
      </c>
      <c r="AA94" s="2">
        <v>2062797</v>
      </c>
      <c r="AB94" s="2">
        <v>2136405</v>
      </c>
      <c r="AC94" s="2">
        <v>2161678</v>
      </c>
    </row>
    <row r="95" spans="1:29">
      <c r="A95" s="1" t="s">
        <v>85</v>
      </c>
      <c r="B95" s="2">
        <v>192283</v>
      </c>
      <c r="C95" s="2">
        <v>8891</v>
      </c>
      <c r="D95" s="2">
        <v>24439</v>
      </c>
      <c r="E95" s="2">
        <v>22343</v>
      </c>
      <c r="F95" s="2">
        <v>34000</v>
      </c>
      <c r="G95" s="2">
        <v>37000</v>
      </c>
      <c r="H95" s="2">
        <v>38000</v>
      </c>
      <c r="I95" s="2">
        <v>33000</v>
      </c>
      <c r="J95" s="2">
        <v>28000</v>
      </c>
      <c r="K95" s="2">
        <v>49000</v>
      </c>
      <c r="L95" s="2">
        <v>74000</v>
      </c>
      <c r="M95" s="2">
        <v>83000</v>
      </c>
      <c r="N95" s="2">
        <v>95000</v>
      </c>
      <c r="O95" s="2">
        <v>25000</v>
      </c>
      <c r="P95" s="2">
        <v>46000</v>
      </c>
      <c r="Q95" s="2">
        <v>85000</v>
      </c>
      <c r="R95" s="2">
        <v>60000</v>
      </c>
      <c r="S95" s="2">
        <v>81000</v>
      </c>
      <c r="T95" s="2">
        <v>49000</v>
      </c>
      <c r="U95" s="5">
        <v>34084</v>
      </c>
      <c r="V95" s="2">
        <v>52812</v>
      </c>
      <c r="W95" s="2">
        <v>87156</v>
      </c>
      <c r="X95" s="2">
        <v>87920</v>
      </c>
      <c r="Y95" s="2">
        <v>101000</v>
      </c>
      <c r="Z95" s="2">
        <v>70000</v>
      </c>
      <c r="AA95" s="2">
        <v>86000</v>
      </c>
      <c r="AB95" s="2">
        <v>87000</v>
      </c>
      <c r="AC95" s="2">
        <v>96000</v>
      </c>
    </row>
    <row r="96" spans="1:29">
      <c r="A96" s="1" t="s">
        <v>86</v>
      </c>
      <c r="B96" s="2">
        <v>62672</v>
      </c>
      <c r="C96" s="2">
        <v>63000</v>
      </c>
      <c r="D96" s="2">
        <v>57000</v>
      </c>
      <c r="E96" s="2">
        <v>60950</v>
      </c>
      <c r="F96" s="2">
        <v>67000</v>
      </c>
      <c r="G96" s="2">
        <v>70000</v>
      </c>
      <c r="H96" s="2">
        <v>74000</v>
      </c>
      <c r="I96" s="2">
        <v>76000</v>
      </c>
      <c r="J96" s="2">
        <v>78000</v>
      </c>
      <c r="K96" s="2">
        <v>91000</v>
      </c>
      <c r="L96" s="2">
        <v>86000</v>
      </c>
      <c r="M96" s="2">
        <v>90000</v>
      </c>
      <c r="N96" s="2">
        <v>89000</v>
      </c>
      <c r="O96" s="2">
        <v>90000</v>
      </c>
      <c r="P96" s="2">
        <v>91000</v>
      </c>
      <c r="Q96" s="2">
        <v>92000</v>
      </c>
      <c r="R96" s="2">
        <v>90000</v>
      </c>
      <c r="S96" s="2">
        <v>85000</v>
      </c>
      <c r="T96" s="2">
        <v>85450</v>
      </c>
      <c r="U96" s="5">
        <v>90000</v>
      </c>
      <c r="V96" s="2">
        <v>85000</v>
      </c>
      <c r="W96" s="2">
        <v>87000</v>
      </c>
      <c r="X96" s="2">
        <v>87459</v>
      </c>
      <c r="Y96" s="2">
        <v>87046</v>
      </c>
      <c r="Z96" s="2">
        <v>84805</v>
      </c>
      <c r="AA96" s="2">
        <v>83324</v>
      </c>
      <c r="AB96" s="2">
        <v>82779</v>
      </c>
      <c r="AC96" s="2">
        <v>80628</v>
      </c>
    </row>
    <row r="97" spans="1:29">
      <c r="A97" s="1" t="s">
        <v>88</v>
      </c>
      <c r="B97" s="2">
        <v>1520</v>
      </c>
      <c r="C97" s="2">
        <v>1558</v>
      </c>
      <c r="D97" s="2">
        <v>1602</v>
      </c>
      <c r="E97" s="2">
        <v>1501</v>
      </c>
      <c r="F97" s="2">
        <v>1349</v>
      </c>
      <c r="G97" s="2">
        <v>1952</v>
      </c>
      <c r="H97" s="2">
        <v>1704</v>
      </c>
      <c r="I97" s="2">
        <v>2107</v>
      </c>
      <c r="J97" s="2">
        <v>2736</v>
      </c>
      <c r="K97" s="2">
        <v>3006</v>
      </c>
      <c r="L97" s="2">
        <v>3051</v>
      </c>
      <c r="M97" s="2">
        <v>3776</v>
      </c>
      <c r="N97" s="2">
        <v>4633</v>
      </c>
      <c r="O97" s="2">
        <v>5706</v>
      </c>
      <c r="P97" s="2">
        <v>5392</v>
      </c>
      <c r="Q97" s="2">
        <v>5768</v>
      </c>
      <c r="R97" s="2">
        <v>6653</v>
      </c>
      <c r="S97" s="2">
        <v>7597</v>
      </c>
      <c r="T97" s="2">
        <v>7402</v>
      </c>
      <c r="U97" s="5">
        <v>7146</v>
      </c>
      <c r="V97" s="2">
        <v>6905</v>
      </c>
      <c r="W97" s="2">
        <v>7240</v>
      </c>
      <c r="X97" s="2">
        <v>7835</v>
      </c>
      <c r="Y97" s="2">
        <v>7879</v>
      </c>
      <c r="Z97" s="2">
        <v>8046</v>
      </c>
      <c r="AA97" s="2">
        <v>8328</v>
      </c>
      <c r="AB97" s="2">
        <v>9014</v>
      </c>
      <c r="AC97" s="2">
        <v>9697</v>
      </c>
    </row>
    <row r="98" spans="1:29">
      <c r="A98" s="1" t="s">
        <v>89</v>
      </c>
      <c r="B98" s="2">
        <v>20</v>
      </c>
      <c r="C98" s="2">
        <v>20</v>
      </c>
      <c r="D98" s="2">
        <v>24</v>
      </c>
      <c r="E98" s="2">
        <v>8</v>
      </c>
      <c r="F98" s="2">
        <v>12</v>
      </c>
      <c r="G98" s="2">
        <v>16</v>
      </c>
      <c r="H98" s="2">
        <v>72</v>
      </c>
      <c r="I98" s="2">
        <v>80</v>
      </c>
      <c r="J98" s="2">
        <v>80</v>
      </c>
      <c r="K98" s="2">
        <v>64</v>
      </c>
      <c r="L98" s="2">
        <v>48</v>
      </c>
      <c r="M98" s="2">
        <v>32</v>
      </c>
      <c r="N98" s="2">
        <v>32</v>
      </c>
      <c r="O98" s="2">
        <v>24</v>
      </c>
      <c r="P98" s="2">
        <v>14</v>
      </c>
      <c r="Q98" s="2">
        <v>14</v>
      </c>
      <c r="R98" s="2">
        <v>14</v>
      </c>
      <c r="S98" s="2">
        <v>20</v>
      </c>
      <c r="T98" s="2">
        <v>20</v>
      </c>
      <c r="U98" s="5">
        <v>20</v>
      </c>
      <c r="V98" s="2">
        <v>20</v>
      </c>
      <c r="W98" s="2">
        <v>20</v>
      </c>
      <c r="X98" s="2">
        <v>20</v>
      </c>
      <c r="Y98" s="2">
        <v>20</v>
      </c>
      <c r="Z98" s="2">
        <v>20</v>
      </c>
      <c r="AA98" s="2">
        <v>20</v>
      </c>
      <c r="AB98" s="2">
        <v>21</v>
      </c>
      <c r="AC98" s="2">
        <v>21</v>
      </c>
    </row>
    <row r="99" spans="1:29">
      <c r="A99" s="1" t="s">
        <v>90</v>
      </c>
      <c r="B99" s="2">
        <v>5</v>
      </c>
      <c r="C99" s="2">
        <v>5</v>
      </c>
      <c r="D99" s="2">
        <v>5</v>
      </c>
      <c r="E99" s="2">
        <v>5</v>
      </c>
      <c r="F99" s="2">
        <v>5</v>
      </c>
      <c r="G99" s="2">
        <v>5</v>
      </c>
      <c r="H99" s="2">
        <v>7</v>
      </c>
      <c r="I99" s="2">
        <v>7</v>
      </c>
      <c r="J99" s="2">
        <v>7</v>
      </c>
      <c r="K99" s="2">
        <v>7</v>
      </c>
      <c r="L99" s="2">
        <v>7</v>
      </c>
      <c r="M99" s="2">
        <v>7</v>
      </c>
      <c r="N99" s="2">
        <v>7</v>
      </c>
      <c r="O99" s="2">
        <v>7</v>
      </c>
      <c r="P99" s="2">
        <v>7</v>
      </c>
      <c r="Q99" s="2">
        <v>7</v>
      </c>
      <c r="R99" s="2">
        <v>6</v>
      </c>
      <c r="S99" s="2">
        <v>8</v>
      </c>
      <c r="T99" s="2">
        <v>8</v>
      </c>
      <c r="U99" s="5">
        <v>8</v>
      </c>
      <c r="V99" s="2">
        <v>8</v>
      </c>
      <c r="W99" s="2">
        <v>8</v>
      </c>
      <c r="X99" s="2">
        <v>8</v>
      </c>
      <c r="Y99" s="2">
        <v>8</v>
      </c>
      <c r="Z99" s="2">
        <v>8</v>
      </c>
      <c r="AA99" s="2">
        <v>8</v>
      </c>
      <c r="AB99" s="2">
        <v>9</v>
      </c>
      <c r="AC99" s="2">
        <v>9</v>
      </c>
    </row>
    <row r="100" spans="1:29">
      <c r="A100" s="1" t="s">
        <v>91</v>
      </c>
      <c r="B100" s="2">
        <v>144</v>
      </c>
      <c r="C100" s="2">
        <v>152</v>
      </c>
      <c r="D100" s="2">
        <v>160</v>
      </c>
      <c r="E100" s="2">
        <v>176</v>
      </c>
      <c r="F100" s="2">
        <v>184</v>
      </c>
      <c r="G100" s="2">
        <v>200</v>
      </c>
      <c r="H100" s="2">
        <v>216</v>
      </c>
      <c r="I100" s="2">
        <v>232</v>
      </c>
      <c r="J100" s="2">
        <v>240</v>
      </c>
      <c r="K100" s="2">
        <v>240</v>
      </c>
      <c r="L100" s="2">
        <v>248</v>
      </c>
      <c r="M100" s="2">
        <v>264</v>
      </c>
      <c r="N100" s="2">
        <v>272</v>
      </c>
      <c r="O100" s="2">
        <v>272</v>
      </c>
      <c r="P100" s="2">
        <v>280</v>
      </c>
      <c r="Q100" s="2">
        <v>280</v>
      </c>
      <c r="R100" s="2">
        <v>280</v>
      </c>
      <c r="S100" s="2">
        <v>280</v>
      </c>
      <c r="T100" s="2">
        <v>288</v>
      </c>
      <c r="U100" s="5">
        <v>288</v>
      </c>
      <c r="V100" s="2">
        <v>288</v>
      </c>
      <c r="W100" s="2">
        <v>288</v>
      </c>
      <c r="X100" s="2">
        <v>287</v>
      </c>
      <c r="Y100" s="2">
        <v>284</v>
      </c>
      <c r="Z100" s="2">
        <v>281</v>
      </c>
      <c r="AA100" s="2">
        <v>281</v>
      </c>
      <c r="AB100" s="2">
        <v>283</v>
      </c>
      <c r="AC100" s="2">
        <v>281</v>
      </c>
    </row>
    <row r="101" spans="1:29">
      <c r="A101" s="1" t="s">
        <v>92</v>
      </c>
      <c r="B101" s="2">
        <v>30</v>
      </c>
      <c r="C101" s="2">
        <v>59</v>
      </c>
      <c r="D101" s="2">
        <v>72</v>
      </c>
      <c r="E101" s="2">
        <v>72</v>
      </c>
      <c r="F101" s="2">
        <v>72</v>
      </c>
      <c r="G101" s="2">
        <v>72</v>
      </c>
      <c r="H101" s="2">
        <v>72</v>
      </c>
      <c r="I101" s="2">
        <v>72</v>
      </c>
      <c r="J101" s="2">
        <v>72</v>
      </c>
      <c r="K101" s="2">
        <v>72</v>
      </c>
      <c r="L101" s="2">
        <v>72</v>
      </c>
      <c r="M101" s="2">
        <v>72</v>
      </c>
      <c r="N101" s="2">
        <v>72</v>
      </c>
      <c r="O101" s="2">
        <v>72</v>
      </c>
      <c r="P101" s="2">
        <v>72</v>
      </c>
      <c r="Q101" s="2">
        <v>72</v>
      </c>
      <c r="R101" s="2">
        <v>76</v>
      </c>
      <c r="S101" s="2">
        <v>75</v>
      </c>
      <c r="T101" s="2">
        <v>80</v>
      </c>
      <c r="U101" s="5">
        <v>82</v>
      </c>
      <c r="V101" s="2">
        <v>82</v>
      </c>
      <c r="W101" s="2">
        <v>82</v>
      </c>
      <c r="X101" s="2">
        <v>82</v>
      </c>
      <c r="Y101" s="2">
        <v>82</v>
      </c>
      <c r="Z101" s="2">
        <v>78</v>
      </c>
      <c r="AA101" s="2">
        <v>73</v>
      </c>
      <c r="AB101" s="2">
        <v>85</v>
      </c>
      <c r="AC101" s="2">
        <v>85</v>
      </c>
    </row>
    <row r="102" spans="1:29">
      <c r="A102" s="1" t="s">
        <v>93</v>
      </c>
      <c r="B102" s="2">
        <v>40</v>
      </c>
      <c r="C102" s="2">
        <v>42</v>
      </c>
      <c r="D102" s="2">
        <v>43</v>
      </c>
      <c r="E102" s="2">
        <v>46</v>
      </c>
      <c r="F102" s="2">
        <v>46</v>
      </c>
      <c r="G102" s="2">
        <v>46</v>
      </c>
      <c r="H102" s="2">
        <v>46</v>
      </c>
      <c r="I102" s="2">
        <v>46</v>
      </c>
      <c r="J102" s="2">
        <v>46</v>
      </c>
      <c r="K102" s="2">
        <v>46</v>
      </c>
      <c r="L102" s="2">
        <v>46</v>
      </c>
      <c r="M102" s="2">
        <v>46</v>
      </c>
      <c r="N102" s="2">
        <v>46</v>
      </c>
      <c r="O102" s="2">
        <v>46</v>
      </c>
      <c r="P102" s="2">
        <v>46</v>
      </c>
      <c r="Q102" s="2">
        <v>46</v>
      </c>
      <c r="R102" s="2">
        <v>48</v>
      </c>
      <c r="S102" s="2">
        <v>49</v>
      </c>
      <c r="T102" s="2">
        <v>48</v>
      </c>
      <c r="U102" s="5">
        <v>47</v>
      </c>
      <c r="V102" s="2">
        <v>47</v>
      </c>
      <c r="W102" s="2">
        <v>47</v>
      </c>
      <c r="X102" s="2">
        <v>48</v>
      </c>
      <c r="Y102" s="2">
        <v>48</v>
      </c>
      <c r="Z102" s="2">
        <v>48</v>
      </c>
      <c r="AA102" s="2">
        <v>48</v>
      </c>
      <c r="AB102" s="2">
        <v>48</v>
      </c>
      <c r="AC102" s="2">
        <v>48</v>
      </c>
    </row>
    <row r="103" spans="1:29">
      <c r="A103" s="1" t="s">
        <v>94</v>
      </c>
      <c r="B103" s="2">
        <v>121000</v>
      </c>
      <c r="C103" s="2">
        <v>128000</v>
      </c>
      <c r="D103" s="2">
        <v>138000</v>
      </c>
      <c r="E103" s="2">
        <v>142000</v>
      </c>
      <c r="F103" s="2">
        <v>156000</v>
      </c>
      <c r="G103" s="2">
        <v>163000</v>
      </c>
      <c r="H103" s="2">
        <v>170000</v>
      </c>
      <c r="I103" s="2">
        <v>171000</v>
      </c>
      <c r="J103" s="2">
        <v>175000</v>
      </c>
      <c r="K103" s="2">
        <v>189000</v>
      </c>
      <c r="L103" s="2">
        <v>270000</v>
      </c>
      <c r="M103" s="2">
        <v>317638</v>
      </c>
      <c r="N103" s="2">
        <v>324000</v>
      </c>
      <c r="O103" s="2">
        <v>334000</v>
      </c>
      <c r="P103" s="2">
        <v>350000</v>
      </c>
      <c r="Q103" s="2">
        <v>370000</v>
      </c>
      <c r="R103" s="2">
        <v>402460</v>
      </c>
      <c r="S103" s="2">
        <v>420337</v>
      </c>
      <c r="T103" s="2">
        <v>440000</v>
      </c>
      <c r="U103" s="5">
        <v>436000</v>
      </c>
      <c r="V103" s="2">
        <v>450000</v>
      </c>
      <c r="W103" s="2">
        <v>458786</v>
      </c>
      <c r="X103" s="2">
        <v>482264</v>
      </c>
      <c r="Y103" s="2">
        <v>443151</v>
      </c>
      <c r="Z103" s="2">
        <v>481967</v>
      </c>
      <c r="AA103" s="2">
        <v>497687</v>
      </c>
      <c r="AB103" s="2">
        <v>536210</v>
      </c>
      <c r="AC103" s="2">
        <v>538066</v>
      </c>
    </row>
    <row r="104" spans="1:29">
      <c r="A104" s="1" t="s">
        <v>95</v>
      </c>
      <c r="B104" s="2">
        <v>823700</v>
      </c>
      <c r="C104" s="2">
        <v>823000</v>
      </c>
      <c r="D104" s="2">
        <v>832700</v>
      </c>
      <c r="E104" s="2">
        <v>838300</v>
      </c>
      <c r="F104" s="2">
        <v>825280</v>
      </c>
      <c r="G104" s="2">
        <v>799900</v>
      </c>
      <c r="H104" s="2">
        <v>803900</v>
      </c>
      <c r="I104" s="2">
        <v>800800</v>
      </c>
      <c r="J104" s="2">
        <v>789200</v>
      </c>
      <c r="K104" s="2">
        <v>789800</v>
      </c>
      <c r="L104" s="2">
        <v>761800</v>
      </c>
      <c r="M104" s="2">
        <v>794000</v>
      </c>
      <c r="N104" s="2">
        <v>728966</v>
      </c>
      <c r="O104" s="2">
        <v>682843</v>
      </c>
      <c r="P104" s="2">
        <v>703549</v>
      </c>
      <c r="Q104" s="2">
        <v>694997</v>
      </c>
      <c r="R104" s="2">
        <v>628474</v>
      </c>
      <c r="S104" s="2">
        <v>733005</v>
      </c>
      <c r="T104" s="2">
        <v>790319</v>
      </c>
      <c r="U104" s="5">
        <v>822429</v>
      </c>
      <c r="V104" s="2">
        <v>865134</v>
      </c>
      <c r="W104" s="2">
        <v>889338</v>
      </c>
      <c r="X104" s="2">
        <v>922352</v>
      </c>
      <c r="Y104" s="2">
        <v>904913</v>
      </c>
      <c r="Z104" s="2">
        <v>919545</v>
      </c>
      <c r="AA104" s="2">
        <v>969179</v>
      </c>
      <c r="AB104" s="2">
        <v>1022143</v>
      </c>
      <c r="AC104" s="2">
        <v>1006677</v>
      </c>
    </row>
    <row r="105" spans="1:29">
      <c r="A105" s="1" t="s">
        <v>96</v>
      </c>
      <c r="B105" s="2">
        <v>51946</v>
      </c>
      <c r="C105" s="2">
        <v>53436</v>
      </c>
      <c r="D105" s="2">
        <v>52469</v>
      </c>
      <c r="E105" s="2">
        <v>45197</v>
      </c>
      <c r="F105" s="2">
        <v>44946</v>
      </c>
      <c r="G105" s="2">
        <v>45369</v>
      </c>
      <c r="H105" s="2">
        <v>55142</v>
      </c>
      <c r="I105" s="2">
        <v>59310</v>
      </c>
      <c r="J105" s="2">
        <v>63168</v>
      </c>
      <c r="K105" s="2">
        <v>72932</v>
      </c>
      <c r="L105" s="2">
        <v>77244</v>
      </c>
      <c r="M105" s="2">
        <v>82897</v>
      </c>
      <c r="N105" s="2">
        <v>83839</v>
      </c>
      <c r="O105" s="2">
        <v>94241</v>
      </c>
      <c r="P105" s="2">
        <v>96475</v>
      </c>
      <c r="Q105" s="2">
        <v>101513</v>
      </c>
      <c r="R105" s="2">
        <v>104590</v>
      </c>
      <c r="S105" s="2">
        <v>107262</v>
      </c>
      <c r="T105" s="2">
        <v>106721</v>
      </c>
      <c r="U105" s="5">
        <v>104502</v>
      </c>
      <c r="V105" s="2">
        <v>100637</v>
      </c>
      <c r="W105" s="2">
        <v>101526</v>
      </c>
      <c r="X105" s="2">
        <v>102167</v>
      </c>
      <c r="Y105" s="2">
        <v>103820</v>
      </c>
      <c r="Z105" s="2">
        <v>110312</v>
      </c>
      <c r="AA105" s="2">
        <v>112855</v>
      </c>
      <c r="AB105" s="2">
        <v>154037</v>
      </c>
      <c r="AC105" s="2">
        <v>138697</v>
      </c>
    </row>
    <row r="106" spans="1:29">
      <c r="A106" s="1" t="s">
        <v>97</v>
      </c>
      <c r="B106" s="2">
        <v>1391220</v>
      </c>
      <c r="C106" s="2">
        <v>1356841</v>
      </c>
      <c r="D106" s="2">
        <v>1365000</v>
      </c>
      <c r="E106" s="2">
        <v>1318000</v>
      </c>
      <c r="F106" s="2">
        <v>1256000</v>
      </c>
      <c r="G106" s="2">
        <v>1251658</v>
      </c>
      <c r="H106" s="2">
        <v>1235816</v>
      </c>
      <c r="I106" s="2">
        <v>1233969</v>
      </c>
      <c r="J106" s="2">
        <v>1211671</v>
      </c>
      <c r="K106" s="2">
        <v>1212559</v>
      </c>
      <c r="L106" s="2">
        <v>1194524</v>
      </c>
      <c r="M106" s="2">
        <v>1216416</v>
      </c>
      <c r="N106" s="2">
        <v>1229089</v>
      </c>
      <c r="O106" s="2">
        <v>1239760</v>
      </c>
      <c r="P106" s="2">
        <v>1241981</v>
      </c>
      <c r="Q106" s="2">
        <v>1273141</v>
      </c>
      <c r="R106" s="2">
        <v>1366667</v>
      </c>
      <c r="S106" s="2">
        <v>1366102</v>
      </c>
      <c r="T106" s="2">
        <v>1369305</v>
      </c>
      <c r="U106" s="5">
        <v>1413493</v>
      </c>
      <c r="V106" s="2">
        <v>1416873</v>
      </c>
      <c r="W106" s="2">
        <v>1378000</v>
      </c>
      <c r="X106" s="2">
        <v>1457000</v>
      </c>
      <c r="Y106" s="2">
        <v>2078646</v>
      </c>
      <c r="Z106" s="2">
        <v>2128185</v>
      </c>
      <c r="AA106" s="2">
        <v>2131974</v>
      </c>
      <c r="AB106" s="2">
        <v>2171905</v>
      </c>
      <c r="AC106" s="2">
        <v>2214899</v>
      </c>
    </row>
    <row r="107" spans="1:29">
      <c r="A107" s="1" t="s">
        <v>98</v>
      </c>
      <c r="B107" s="2">
        <v>50000</v>
      </c>
      <c r="C107" s="2">
        <v>60000</v>
      </c>
      <c r="D107" s="2">
        <v>70000</v>
      </c>
      <c r="E107" s="2">
        <v>83400</v>
      </c>
      <c r="F107" s="2">
        <v>94000</v>
      </c>
      <c r="G107" s="2">
        <v>107660</v>
      </c>
      <c r="H107" s="2">
        <v>100000</v>
      </c>
      <c r="I107" s="2">
        <v>97800</v>
      </c>
      <c r="J107" s="2">
        <v>93100</v>
      </c>
      <c r="K107" s="2">
        <v>110700</v>
      </c>
      <c r="L107" s="2">
        <v>118500</v>
      </c>
      <c r="M107" s="2">
        <v>117200</v>
      </c>
      <c r="N107" s="2">
        <v>117707</v>
      </c>
      <c r="O107" s="2">
        <v>123367</v>
      </c>
      <c r="P107" s="2">
        <v>126659</v>
      </c>
      <c r="Q107" s="2">
        <v>132638</v>
      </c>
      <c r="R107" s="2">
        <v>115815</v>
      </c>
      <c r="S107" s="2">
        <v>133821</v>
      </c>
      <c r="T107" s="2">
        <v>140459</v>
      </c>
      <c r="U107" s="5">
        <v>152814</v>
      </c>
      <c r="V107" s="2">
        <v>187472</v>
      </c>
      <c r="W107" s="2">
        <v>190483</v>
      </c>
      <c r="X107" s="2">
        <v>190262</v>
      </c>
      <c r="Y107" s="2">
        <v>182264</v>
      </c>
      <c r="Z107" s="2">
        <v>192130</v>
      </c>
      <c r="AA107" s="2">
        <v>181831</v>
      </c>
      <c r="AB107" s="2">
        <v>189664</v>
      </c>
      <c r="AC107" s="2">
        <v>209696</v>
      </c>
    </row>
    <row r="108" spans="1:29">
      <c r="A108" s="1" t="s">
        <v>99</v>
      </c>
      <c r="D108" s="2">
        <v>139000</v>
      </c>
      <c r="E108" s="2">
        <v>114100</v>
      </c>
      <c r="F108" s="2">
        <v>80200</v>
      </c>
      <c r="G108" s="2">
        <v>53000</v>
      </c>
      <c r="H108" s="2">
        <v>39400</v>
      </c>
      <c r="I108" s="2">
        <v>23900</v>
      </c>
      <c r="J108" s="2">
        <v>24100</v>
      </c>
      <c r="K108" s="2">
        <v>29300</v>
      </c>
      <c r="L108" s="2">
        <v>33300</v>
      </c>
      <c r="M108" s="2">
        <v>33800</v>
      </c>
      <c r="N108" s="2">
        <v>36100</v>
      </c>
      <c r="O108" s="2">
        <v>38400</v>
      </c>
      <c r="P108" s="2">
        <v>41300</v>
      </c>
      <c r="Q108" s="2">
        <v>45700</v>
      </c>
      <c r="R108" s="2">
        <v>64500</v>
      </c>
      <c r="S108" s="2">
        <v>64300</v>
      </c>
      <c r="T108" s="2">
        <v>65300</v>
      </c>
      <c r="U108" s="5">
        <v>79478</v>
      </c>
      <c r="V108" s="2">
        <v>102979</v>
      </c>
      <c r="W108" s="2">
        <v>101975</v>
      </c>
      <c r="X108" s="2">
        <v>123057</v>
      </c>
      <c r="Y108" s="2">
        <v>129725</v>
      </c>
      <c r="Z108" s="2">
        <v>126335</v>
      </c>
      <c r="AA108" s="2">
        <v>136924</v>
      </c>
      <c r="AB108" s="2">
        <v>143253</v>
      </c>
      <c r="AC108" s="2">
        <v>170729</v>
      </c>
    </row>
    <row r="109" spans="1:29">
      <c r="A109" s="1" t="s">
        <v>100</v>
      </c>
      <c r="B109" s="2">
        <v>17880</v>
      </c>
      <c r="C109" s="2">
        <v>18000</v>
      </c>
      <c r="D109" s="2">
        <v>18720</v>
      </c>
      <c r="E109" s="2">
        <v>14520</v>
      </c>
      <c r="F109" s="2">
        <v>15480</v>
      </c>
      <c r="G109" s="2">
        <v>20040</v>
      </c>
      <c r="H109" s="2">
        <v>19680</v>
      </c>
      <c r="I109" s="2">
        <v>20400</v>
      </c>
      <c r="J109" s="2">
        <v>19440</v>
      </c>
      <c r="K109" s="2">
        <v>15000</v>
      </c>
      <c r="L109" s="2">
        <v>16819</v>
      </c>
      <c r="M109" s="2">
        <v>28580</v>
      </c>
      <c r="N109" s="2">
        <v>19689</v>
      </c>
      <c r="O109" s="2">
        <v>20785</v>
      </c>
      <c r="P109" s="2">
        <v>19174</v>
      </c>
      <c r="Q109" s="2">
        <v>19846</v>
      </c>
      <c r="R109" s="2">
        <v>21460</v>
      </c>
      <c r="S109" s="2">
        <v>23460</v>
      </c>
      <c r="T109" s="2">
        <v>24284</v>
      </c>
      <c r="U109" s="5">
        <v>25176</v>
      </c>
      <c r="V109" s="2">
        <v>27144</v>
      </c>
      <c r="W109" s="2">
        <v>21515</v>
      </c>
      <c r="X109" s="2">
        <v>21650</v>
      </c>
      <c r="Y109" s="2">
        <v>23754</v>
      </c>
      <c r="Z109" s="2">
        <v>25643</v>
      </c>
      <c r="AA109" s="2">
        <v>30236</v>
      </c>
      <c r="AB109" s="2">
        <v>31887</v>
      </c>
      <c r="AC109" s="2">
        <v>35090</v>
      </c>
    </row>
    <row r="110" spans="1:29">
      <c r="A110" s="1" t="s">
        <v>101</v>
      </c>
      <c r="D110" s="2">
        <v>22200</v>
      </c>
      <c r="E110" s="2">
        <v>9300</v>
      </c>
      <c r="F110" s="2">
        <v>7200</v>
      </c>
      <c r="G110" s="2">
        <v>2662</v>
      </c>
      <c r="H110" s="2">
        <v>3010</v>
      </c>
      <c r="I110" s="2">
        <v>3101</v>
      </c>
      <c r="J110" s="2">
        <v>3997</v>
      </c>
      <c r="K110" s="2">
        <v>4504</v>
      </c>
      <c r="L110" s="2">
        <v>4643</v>
      </c>
      <c r="M110" s="2">
        <v>4874</v>
      </c>
      <c r="N110" s="2">
        <v>6202</v>
      </c>
      <c r="O110" s="2">
        <v>6451</v>
      </c>
      <c r="P110" s="2">
        <v>4907</v>
      </c>
      <c r="Q110" s="2">
        <v>5381</v>
      </c>
      <c r="R110" s="2">
        <v>5035</v>
      </c>
      <c r="S110" s="2">
        <v>5267</v>
      </c>
      <c r="T110" s="2">
        <v>5820</v>
      </c>
      <c r="U110" s="5">
        <v>3983</v>
      </c>
      <c r="V110" s="2">
        <v>4064</v>
      </c>
      <c r="W110" s="2">
        <v>6113</v>
      </c>
      <c r="X110" s="2">
        <v>6089</v>
      </c>
      <c r="Y110" s="2">
        <v>6200</v>
      </c>
      <c r="Z110" s="2">
        <v>5811</v>
      </c>
      <c r="AA110" s="2">
        <v>7997</v>
      </c>
      <c r="AB110" s="2">
        <v>7897</v>
      </c>
      <c r="AC110" s="2">
        <v>7251</v>
      </c>
    </row>
    <row r="111" spans="1:29">
      <c r="A111" s="1" t="s">
        <v>102</v>
      </c>
      <c r="B111" s="2">
        <v>255</v>
      </c>
      <c r="C111" s="2">
        <v>264</v>
      </c>
      <c r="D111" s="2">
        <v>272</v>
      </c>
      <c r="E111" s="2">
        <v>281</v>
      </c>
      <c r="F111" s="2">
        <v>281</v>
      </c>
      <c r="G111" s="2">
        <v>281</v>
      </c>
      <c r="H111" s="2">
        <v>298</v>
      </c>
      <c r="I111" s="2">
        <v>298</v>
      </c>
      <c r="J111" s="2">
        <v>298</v>
      </c>
      <c r="K111" s="2">
        <v>298</v>
      </c>
      <c r="L111" s="2">
        <v>310</v>
      </c>
      <c r="M111" s="2">
        <v>391</v>
      </c>
      <c r="N111" s="2">
        <v>442</v>
      </c>
      <c r="O111" s="2">
        <v>442</v>
      </c>
      <c r="P111" s="2">
        <v>451</v>
      </c>
      <c r="Q111" s="2">
        <v>510</v>
      </c>
      <c r="R111" s="2">
        <v>578</v>
      </c>
      <c r="S111" s="2">
        <v>680</v>
      </c>
      <c r="T111" s="2">
        <v>723</v>
      </c>
      <c r="U111" s="5">
        <v>740</v>
      </c>
      <c r="V111" s="2">
        <v>748</v>
      </c>
      <c r="W111" s="2">
        <v>765</v>
      </c>
      <c r="X111" s="2">
        <v>775</v>
      </c>
      <c r="Y111" s="2">
        <v>807</v>
      </c>
      <c r="Z111" s="2">
        <v>820</v>
      </c>
      <c r="AA111" s="2">
        <v>836</v>
      </c>
      <c r="AB111" s="2">
        <v>909</v>
      </c>
      <c r="AC111" s="2">
        <v>925</v>
      </c>
    </row>
    <row r="112" spans="1:29">
      <c r="A112" s="1" t="s">
        <v>103</v>
      </c>
      <c r="B112" s="2">
        <v>28716</v>
      </c>
      <c r="C112" s="2">
        <v>1050</v>
      </c>
      <c r="D112" s="2">
        <v>10943</v>
      </c>
      <c r="E112" s="2">
        <v>20124</v>
      </c>
      <c r="F112" s="2">
        <v>25300</v>
      </c>
      <c r="G112" s="2">
        <v>25899</v>
      </c>
      <c r="H112" s="2">
        <v>29661</v>
      </c>
      <c r="I112" s="2">
        <v>32818</v>
      </c>
      <c r="J112" s="2">
        <v>36913</v>
      </c>
      <c r="K112" s="2">
        <v>38988</v>
      </c>
      <c r="L112" s="2">
        <v>32964</v>
      </c>
      <c r="M112" s="2">
        <v>32689</v>
      </c>
      <c r="N112" s="2">
        <v>37362</v>
      </c>
      <c r="O112" s="2">
        <v>37421</v>
      </c>
      <c r="P112" s="2">
        <v>32429</v>
      </c>
      <c r="Q112" s="2">
        <v>37821</v>
      </c>
      <c r="R112" s="2">
        <v>32376</v>
      </c>
      <c r="S112" s="2">
        <v>32740</v>
      </c>
      <c r="T112" s="2">
        <v>37777</v>
      </c>
      <c r="U112" s="5">
        <v>48332</v>
      </c>
      <c r="V112" s="2">
        <v>37831</v>
      </c>
      <c r="W112" s="2">
        <v>45482</v>
      </c>
      <c r="X112" s="2">
        <v>49128</v>
      </c>
      <c r="Y112" s="2">
        <v>46216</v>
      </c>
      <c r="Z112" s="2">
        <v>46193</v>
      </c>
      <c r="AA112" s="2">
        <v>53293</v>
      </c>
      <c r="AB112" s="2">
        <v>53297</v>
      </c>
      <c r="AC112" s="2">
        <v>55755</v>
      </c>
    </row>
    <row r="113" spans="1:29">
      <c r="A113" s="1" t="s">
        <v>104</v>
      </c>
      <c r="B113" s="2">
        <v>1280</v>
      </c>
      <c r="C113" s="2">
        <v>1280</v>
      </c>
      <c r="D113" s="2">
        <v>1096</v>
      </c>
      <c r="E113" s="2">
        <v>1000</v>
      </c>
      <c r="F113" s="2">
        <v>1400</v>
      </c>
      <c r="G113" s="2">
        <v>1504</v>
      </c>
      <c r="H113" s="2">
        <v>1600</v>
      </c>
      <c r="I113" s="2">
        <v>1680</v>
      </c>
      <c r="J113" s="2">
        <v>1600</v>
      </c>
      <c r="K113" s="2">
        <v>1680</v>
      </c>
      <c r="L113" s="2">
        <v>1800</v>
      </c>
      <c r="M113" s="2">
        <v>1852</v>
      </c>
      <c r="N113" s="2">
        <v>1960</v>
      </c>
      <c r="O113" s="2">
        <v>1960</v>
      </c>
      <c r="P113" s="2">
        <v>2000</v>
      </c>
      <c r="Q113" s="2">
        <v>2100</v>
      </c>
      <c r="R113" s="2">
        <v>2200</v>
      </c>
      <c r="S113" s="2">
        <v>2240</v>
      </c>
      <c r="T113" s="2">
        <v>1520</v>
      </c>
      <c r="U113" s="5">
        <v>1920</v>
      </c>
      <c r="V113" s="2">
        <v>1600</v>
      </c>
      <c r="W113" s="2">
        <v>1560</v>
      </c>
      <c r="X113" s="2">
        <v>1600</v>
      </c>
      <c r="Y113" s="2">
        <v>1600</v>
      </c>
      <c r="Z113" s="2">
        <v>1680</v>
      </c>
      <c r="AA113" s="2">
        <v>1760</v>
      </c>
      <c r="AB113" s="2">
        <v>1840</v>
      </c>
      <c r="AC113" s="2">
        <v>1920</v>
      </c>
    </row>
    <row r="114" spans="1:29">
      <c r="A114" s="1" t="s">
        <v>105</v>
      </c>
      <c r="D114" s="2">
        <v>21100</v>
      </c>
      <c r="E114" s="2">
        <v>12700</v>
      </c>
      <c r="F114" s="2">
        <v>11400</v>
      </c>
      <c r="G114" s="2">
        <v>10800</v>
      </c>
      <c r="H114" s="2">
        <v>8662</v>
      </c>
      <c r="I114" s="2">
        <v>7613</v>
      </c>
      <c r="J114" s="2">
        <v>7865</v>
      </c>
      <c r="K114" s="2">
        <v>6254</v>
      </c>
      <c r="L114" s="2">
        <v>7229</v>
      </c>
      <c r="M114" s="2">
        <v>8895</v>
      </c>
      <c r="N114" s="2">
        <v>10642</v>
      </c>
      <c r="O114" s="2">
        <v>12445</v>
      </c>
      <c r="P114" s="2">
        <v>14265</v>
      </c>
      <c r="Q114" s="2">
        <v>17203</v>
      </c>
      <c r="R114" s="2">
        <v>20608</v>
      </c>
      <c r="S114" s="2">
        <v>20551</v>
      </c>
      <c r="T114" s="2">
        <v>23077</v>
      </c>
      <c r="U114" s="5">
        <v>23168</v>
      </c>
      <c r="V114" s="2">
        <v>23484</v>
      </c>
      <c r="W114" s="2">
        <v>22950</v>
      </c>
      <c r="X114" s="2">
        <v>24630</v>
      </c>
      <c r="Y114" s="2">
        <v>26830</v>
      </c>
      <c r="Z114" s="2">
        <v>28700</v>
      </c>
      <c r="AA114" s="2">
        <v>29523</v>
      </c>
      <c r="AB114" s="2">
        <v>29971</v>
      </c>
      <c r="AC114" s="2">
        <v>33393</v>
      </c>
    </row>
    <row r="115" spans="1:29">
      <c r="A115" s="1" t="s">
        <v>110</v>
      </c>
      <c r="B115" s="2">
        <v>56000</v>
      </c>
      <c r="C115" s="2">
        <v>55000</v>
      </c>
      <c r="D115" s="2">
        <v>54833</v>
      </c>
      <c r="E115" s="2">
        <v>56000</v>
      </c>
      <c r="F115" s="2">
        <v>59500</v>
      </c>
      <c r="G115" s="2">
        <v>58000</v>
      </c>
      <c r="H115" s="2">
        <v>58163</v>
      </c>
      <c r="I115" s="2">
        <v>81300</v>
      </c>
      <c r="J115" s="2">
        <v>87500</v>
      </c>
      <c r="K115" s="2">
        <v>90100</v>
      </c>
      <c r="L115" s="2">
        <v>105000</v>
      </c>
      <c r="M115" s="2">
        <v>109000</v>
      </c>
      <c r="N115" s="2">
        <v>116200</v>
      </c>
      <c r="O115" s="2">
        <v>119400</v>
      </c>
      <c r="P115" s="2">
        <v>129200</v>
      </c>
      <c r="Q115" s="2">
        <v>122400</v>
      </c>
      <c r="R115" s="2">
        <v>132100</v>
      </c>
      <c r="S115" s="2">
        <v>135200</v>
      </c>
      <c r="T115" s="2">
        <v>136000</v>
      </c>
      <c r="U115" s="5">
        <v>129880</v>
      </c>
      <c r="V115" s="2">
        <v>80000</v>
      </c>
      <c r="W115" s="2">
        <v>95000</v>
      </c>
      <c r="X115" s="2">
        <v>100000</v>
      </c>
      <c r="Y115" s="2">
        <v>85106</v>
      </c>
      <c r="Z115" s="2">
        <v>83461</v>
      </c>
      <c r="AA115" s="2">
        <v>70139</v>
      </c>
      <c r="AB115" s="2">
        <v>64689</v>
      </c>
      <c r="AC115" s="2">
        <v>64349</v>
      </c>
    </row>
    <row r="116" spans="1:29">
      <c r="A116" s="1" t="s">
        <v>106</v>
      </c>
      <c r="B116" s="2">
        <v>4560</v>
      </c>
      <c r="C116" s="2">
        <v>4560</v>
      </c>
      <c r="D116" s="2">
        <v>4560</v>
      </c>
      <c r="E116" s="2">
        <v>4560</v>
      </c>
      <c r="F116" s="2">
        <v>4560</v>
      </c>
      <c r="G116" s="2">
        <v>4560</v>
      </c>
      <c r="H116" s="2">
        <v>5200</v>
      </c>
      <c r="I116" s="2">
        <v>5360</v>
      </c>
      <c r="J116" s="2">
        <v>5600</v>
      </c>
      <c r="K116" s="2">
        <v>5600</v>
      </c>
      <c r="L116" s="2">
        <v>6400</v>
      </c>
      <c r="M116" s="2">
        <v>6880</v>
      </c>
      <c r="N116" s="2">
        <v>7200</v>
      </c>
      <c r="O116" s="2">
        <v>7680</v>
      </c>
      <c r="P116" s="2">
        <v>8000</v>
      </c>
      <c r="Q116" s="2">
        <v>8480</v>
      </c>
      <c r="R116" s="2">
        <v>8960</v>
      </c>
      <c r="S116" s="2">
        <v>9480</v>
      </c>
      <c r="T116" s="2">
        <v>10000</v>
      </c>
      <c r="U116" s="5">
        <v>10400</v>
      </c>
      <c r="V116" s="2">
        <v>10880</v>
      </c>
      <c r="W116" s="2">
        <v>11440</v>
      </c>
      <c r="X116" s="2">
        <v>11600</v>
      </c>
      <c r="Y116" s="2">
        <v>12062</v>
      </c>
      <c r="Z116" s="2">
        <v>12379</v>
      </c>
      <c r="AA116" s="2">
        <v>12569</v>
      </c>
      <c r="AB116" s="2">
        <v>13647</v>
      </c>
      <c r="AC116" s="2">
        <v>14131</v>
      </c>
    </row>
    <row r="117" spans="1:29">
      <c r="A117" s="1" t="s">
        <v>107</v>
      </c>
      <c r="B117" s="2">
        <v>65000</v>
      </c>
      <c r="C117" s="2">
        <v>66300</v>
      </c>
      <c r="D117" s="2">
        <v>67600</v>
      </c>
      <c r="E117" s="2">
        <v>71500</v>
      </c>
      <c r="F117" s="2">
        <v>83788</v>
      </c>
      <c r="G117" s="2">
        <v>102800</v>
      </c>
      <c r="H117" s="2">
        <v>100000</v>
      </c>
      <c r="I117" s="2">
        <v>99000</v>
      </c>
      <c r="J117" s="2">
        <v>98000</v>
      </c>
      <c r="K117" s="2">
        <v>98150</v>
      </c>
      <c r="L117" s="2">
        <v>98540</v>
      </c>
      <c r="M117" s="2">
        <v>99060</v>
      </c>
      <c r="N117" s="2">
        <v>98800</v>
      </c>
      <c r="O117" s="2">
        <v>98800</v>
      </c>
      <c r="P117" s="2">
        <v>98800</v>
      </c>
      <c r="Q117" s="2">
        <v>98800</v>
      </c>
      <c r="R117" s="2">
        <v>93500</v>
      </c>
      <c r="S117" s="2">
        <v>120000</v>
      </c>
      <c r="T117" s="2">
        <v>112200</v>
      </c>
      <c r="U117" s="5">
        <v>115200</v>
      </c>
      <c r="V117" s="2">
        <v>118800</v>
      </c>
      <c r="W117" s="2">
        <v>122400</v>
      </c>
      <c r="X117" s="2">
        <v>124200</v>
      </c>
      <c r="Y117" s="2">
        <v>125000</v>
      </c>
      <c r="Z117" s="2">
        <v>120943</v>
      </c>
      <c r="AA117" s="2">
        <v>121418</v>
      </c>
      <c r="AB117" s="2">
        <v>128680</v>
      </c>
      <c r="AC117" s="2">
        <v>128364</v>
      </c>
    </row>
    <row r="118" spans="1:29">
      <c r="A118" s="1" t="s">
        <v>108</v>
      </c>
      <c r="D118" s="2">
        <v>31600</v>
      </c>
      <c r="E118" s="2">
        <v>21900</v>
      </c>
      <c r="F118" s="2">
        <v>23900</v>
      </c>
      <c r="G118" s="2">
        <v>26000</v>
      </c>
      <c r="H118" s="2">
        <v>25200</v>
      </c>
      <c r="I118" s="2">
        <v>22500</v>
      </c>
      <c r="J118" s="2">
        <v>23600</v>
      </c>
      <c r="K118" s="2">
        <v>23000</v>
      </c>
      <c r="L118" s="2">
        <v>25100</v>
      </c>
      <c r="M118" s="2">
        <v>29700</v>
      </c>
      <c r="N118" s="2">
        <v>34537</v>
      </c>
      <c r="O118" s="2">
        <v>38784</v>
      </c>
      <c r="P118" s="2">
        <v>49132</v>
      </c>
      <c r="Q118" s="2">
        <v>56500</v>
      </c>
      <c r="R118" s="2">
        <v>61396</v>
      </c>
      <c r="S118" s="2">
        <v>63198</v>
      </c>
      <c r="T118" s="2">
        <v>65428</v>
      </c>
      <c r="U118" s="5">
        <v>66638</v>
      </c>
      <c r="V118" s="2">
        <v>72948</v>
      </c>
      <c r="W118" s="2">
        <v>74669</v>
      </c>
      <c r="X118" s="2">
        <v>79302</v>
      </c>
      <c r="Y118" s="2">
        <v>87489</v>
      </c>
      <c r="Z118" s="2">
        <v>93543</v>
      </c>
      <c r="AA118" s="2">
        <v>105377</v>
      </c>
      <c r="AB118" s="2">
        <v>105133</v>
      </c>
      <c r="AC118" s="2">
        <v>110816</v>
      </c>
    </row>
    <row r="119" spans="1:29">
      <c r="A119" s="1" t="s">
        <v>109</v>
      </c>
      <c r="L119" s="2">
        <v>560</v>
      </c>
      <c r="M119" s="2">
        <v>688</v>
      </c>
      <c r="N119" s="2">
        <v>768</v>
      </c>
      <c r="O119" s="2">
        <v>742</v>
      </c>
      <c r="P119" s="2">
        <v>669</v>
      </c>
      <c r="Q119" s="2">
        <v>581</v>
      </c>
      <c r="R119" s="2">
        <v>424</v>
      </c>
      <c r="S119" s="2">
        <v>338</v>
      </c>
      <c r="T119" s="2">
        <v>201</v>
      </c>
      <c r="U119" s="5">
        <v>245</v>
      </c>
      <c r="V119" s="2">
        <v>224</v>
      </c>
      <c r="W119" s="2">
        <v>255</v>
      </c>
      <c r="X119" s="2">
        <v>239</v>
      </c>
      <c r="Y119" s="2">
        <v>244</v>
      </c>
      <c r="Z119" s="2">
        <v>239</v>
      </c>
      <c r="AA119" s="2">
        <v>255</v>
      </c>
      <c r="AB119" s="2">
        <v>265</v>
      </c>
      <c r="AC119" s="2">
        <v>270</v>
      </c>
    </row>
    <row r="120" spans="1:29">
      <c r="A120" s="1" t="s">
        <v>111</v>
      </c>
      <c r="D120" s="2">
        <v>5500</v>
      </c>
      <c r="E120" s="2">
        <v>5515</v>
      </c>
      <c r="F120" s="2">
        <v>5671</v>
      </c>
      <c r="G120" s="2">
        <v>5200</v>
      </c>
      <c r="H120" s="2">
        <v>5000</v>
      </c>
      <c r="I120" s="2">
        <v>5187</v>
      </c>
      <c r="J120" s="2">
        <v>5509</v>
      </c>
      <c r="K120" s="2">
        <v>4800</v>
      </c>
      <c r="L120" s="2">
        <v>4840</v>
      </c>
      <c r="M120" s="2">
        <v>4702</v>
      </c>
      <c r="N120" s="2">
        <v>3992</v>
      </c>
      <c r="O120" s="2">
        <v>4116</v>
      </c>
      <c r="P120" s="2">
        <v>3189</v>
      </c>
      <c r="Q120" s="2">
        <v>3809</v>
      </c>
      <c r="R120" s="2">
        <v>3715</v>
      </c>
      <c r="S120" s="2">
        <v>3524</v>
      </c>
      <c r="T120" s="2">
        <v>3012</v>
      </c>
      <c r="U120" s="5">
        <v>3319</v>
      </c>
      <c r="V120" s="2">
        <v>3236</v>
      </c>
      <c r="W120" s="2">
        <v>1621</v>
      </c>
      <c r="X120" s="2">
        <v>1945</v>
      </c>
      <c r="Y120" s="2">
        <v>1801</v>
      </c>
      <c r="Z120" s="2">
        <v>2011</v>
      </c>
      <c r="AA120" s="2">
        <v>1729</v>
      </c>
      <c r="AB120" s="2">
        <v>1509</v>
      </c>
      <c r="AC120" s="2">
        <v>1716</v>
      </c>
    </row>
    <row r="121" spans="1:29">
      <c r="A121" s="1" t="s">
        <v>112</v>
      </c>
      <c r="B121" s="2">
        <v>19680</v>
      </c>
      <c r="C121" s="2">
        <v>20000</v>
      </c>
      <c r="D121" s="2">
        <v>20240</v>
      </c>
      <c r="E121" s="2">
        <v>20960</v>
      </c>
      <c r="F121" s="2">
        <v>21440</v>
      </c>
      <c r="G121" s="2">
        <v>23040</v>
      </c>
      <c r="H121" s="2">
        <v>24080</v>
      </c>
      <c r="I121" s="2">
        <v>25240</v>
      </c>
      <c r="J121" s="2">
        <v>26640</v>
      </c>
      <c r="K121" s="2">
        <v>28160</v>
      </c>
      <c r="L121" s="2">
        <v>32000</v>
      </c>
      <c r="M121" s="2">
        <v>35600</v>
      </c>
      <c r="N121" s="2">
        <v>35520</v>
      </c>
      <c r="O121" s="2">
        <v>35520</v>
      </c>
      <c r="P121" s="2">
        <v>35520</v>
      </c>
      <c r="Q121" s="2">
        <v>35520</v>
      </c>
      <c r="R121" s="2">
        <v>36452</v>
      </c>
      <c r="S121" s="2">
        <v>36604</v>
      </c>
      <c r="T121" s="2">
        <v>36800</v>
      </c>
      <c r="U121" s="5">
        <v>37520</v>
      </c>
      <c r="V121" s="2">
        <v>37760</v>
      </c>
      <c r="W121" s="2">
        <v>38120</v>
      </c>
      <c r="X121" s="2">
        <v>38400</v>
      </c>
      <c r="Y121" s="2">
        <v>38400</v>
      </c>
      <c r="Z121" s="2">
        <v>38480</v>
      </c>
      <c r="AA121" s="2">
        <v>39805</v>
      </c>
      <c r="AB121" s="2">
        <v>49551</v>
      </c>
      <c r="AC121" s="2">
        <v>46533</v>
      </c>
    </row>
    <row r="122" spans="1:29">
      <c r="A122" s="1" t="s">
        <v>113</v>
      </c>
      <c r="B122" s="2">
        <v>348500</v>
      </c>
      <c r="C122" s="2">
        <v>434974</v>
      </c>
      <c r="D122" s="2">
        <v>523000</v>
      </c>
      <c r="E122" s="2">
        <v>606000</v>
      </c>
      <c r="F122" s="2">
        <v>645000</v>
      </c>
      <c r="G122" s="2">
        <v>660737</v>
      </c>
      <c r="H122" s="2">
        <v>665000</v>
      </c>
      <c r="I122" s="2">
        <v>670000</v>
      </c>
      <c r="J122" s="2">
        <v>675000</v>
      </c>
      <c r="K122" s="2">
        <v>678000</v>
      </c>
      <c r="L122" s="2">
        <v>649986</v>
      </c>
      <c r="M122" s="2">
        <v>682230</v>
      </c>
      <c r="N122" s="2">
        <v>761342</v>
      </c>
      <c r="O122" s="2">
        <v>765035</v>
      </c>
      <c r="P122" s="2">
        <v>825466</v>
      </c>
      <c r="Q122" s="2">
        <v>860000</v>
      </c>
      <c r="R122" s="2">
        <v>903052</v>
      </c>
      <c r="S122" s="2">
        <v>942600</v>
      </c>
      <c r="T122" s="2">
        <v>990674</v>
      </c>
      <c r="U122" s="5">
        <v>1021420</v>
      </c>
      <c r="V122" s="2">
        <v>1108091</v>
      </c>
      <c r="W122" s="2">
        <v>1147870</v>
      </c>
      <c r="X122" s="2">
        <v>1223188</v>
      </c>
      <c r="Y122" s="2">
        <v>1297703</v>
      </c>
      <c r="Z122" s="2">
        <v>1415515</v>
      </c>
      <c r="AA122" s="2">
        <v>1511442</v>
      </c>
      <c r="AB122" s="2">
        <v>1653913</v>
      </c>
      <c r="AC122" s="2">
        <v>1648491</v>
      </c>
    </row>
    <row r="123" spans="1:29">
      <c r="A123" s="1" t="s">
        <v>114</v>
      </c>
      <c r="B123" s="2">
        <v>11360</v>
      </c>
      <c r="C123" s="2">
        <v>12880</v>
      </c>
      <c r="D123" s="2">
        <v>11760</v>
      </c>
      <c r="E123" s="2">
        <v>12640</v>
      </c>
      <c r="F123" s="2">
        <v>13120</v>
      </c>
      <c r="G123" s="2">
        <v>13600</v>
      </c>
      <c r="H123" s="2">
        <v>14160</v>
      </c>
      <c r="I123" s="2">
        <v>14320</v>
      </c>
      <c r="J123" s="2">
        <v>14560</v>
      </c>
      <c r="K123" s="2">
        <v>15040</v>
      </c>
      <c r="L123" s="2">
        <v>15280</v>
      </c>
      <c r="M123" s="2">
        <v>15280</v>
      </c>
      <c r="N123" s="2">
        <v>9309</v>
      </c>
      <c r="O123" s="2">
        <v>11240</v>
      </c>
      <c r="P123" s="2">
        <v>15840</v>
      </c>
      <c r="Q123" s="2">
        <v>15985</v>
      </c>
      <c r="R123" s="2">
        <v>11150</v>
      </c>
      <c r="S123" s="2">
        <v>13686</v>
      </c>
      <c r="T123" s="2">
        <v>19060</v>
      </c>
      <c r="U123" s="5">
        <v>21337</v>
      </c>
      <c r="V123" s="2">
        <v>23831</v>
      </c>
      <c r="W123" s="2">
        <v>55805</v>
      </c>
      <c r="X123" s="2">
        <v>74356</v>
      </c>
      <c r="Y123" s="2">
        <v>77711</v>
      </c>
      <c r="Z123" s="2">
        <v>85973</v>
      </c>
      <c r="AA123" s="2">
        <v>98973</v>
      </c>
      <c r="AB123" s="2">
        <v>74958</v>
      </c>
      <c r="AC123" s="2">
        <v>130114</v>
      </c>
    </row>
    <row r="124" spans="1:29">
      <c r="A124" s="4" t="s">
        <v>231</v>
      </c>
      <c r="B124" s="2">
        <v>23680</v>
      </c>
      <c r="C124" s="2">
        <v>24000</v>
      </c>
      <c r="D124" s="2">
        <v>24400</v>
      </c>
      <c r="E124" s="2">
        <v>24560</v>
      </c>
      <c r="F124" s="2">
        <v>24000</v>
      </c>
      <c r="G124" s="2">
        <v>25600</v>
      </c>
      <c r="H124" s="2">
        <v>25680</v>
      </c>
      <c r="I124" s="2">
        <v>26000</v>
      </c>
      <c r="J124" s="2">
        <v>28800</v>
      </c>
      <c r="K124" s="2">
        <v>29200</v>
      </c>
      <c r="L124" s="2">
        <v>29200</v>
      </c>
      <c r="M124" s="2">
        <v>27200</v>
      </c>
      <c r="N124" s="2">
        <v>32480</v>
      </c>
      <c r="O124" s="2">
        <v>33600</v>
      </c>
      <c r="P124" s="2">
        <v>34800</v>
      </c>
      <c r="Q124" s="2">
        <v>34400</v>
      </c>
      <c r="R124" s="2">
        <v>34400</v>
      </c>
      <c r="S124" s="2">
        <v>33988</v>
      </c>
      <c r="T124" s="2">
        <v>39440</v>
      </c>
      <c r="U124" s="5">
        <v>40600</v>
      </c>
      <c r="V124" s="2">
        <v>41600</v>
      </c>
      <c r="W124" s="2">
        <v>41200</v>
      </c>
      <c r="X124" s="2">
        <v>42000</v>
      </c>
      <c r="Y124" s="2">
        <v>44136</v>
      </c>
      <c r="Z124" s="2">
        <v>38340</v>
      </c>
      <c r="AA124" s="2">
        <v>43817</v>
      </c>
      <c r="AB124" s="2">
        <v>60000</v>
      </c>
      <c r="AC124" s="2">
        <v>48000</v>
      </c>
    </row>
    <row r="125" spans="1:29">
      <c r="A125" s="1" t="s">
        <v>115</v>
      </c>
      <c r="B125" s="2">
        <v>4300</v>
      </c>
      <c r="C125" s="2">
        <v>4320</v>
      </c>
      <c r="D125" s="2">
        <v>4440</v>
      </c>
      <c r="E125" s="2">
        <v>4452</v>
      </c>
      <c r="F125" s="2">
        <v>4700</v>
      </c>
      <c r="G125" s="2">
        <v>5000</v>
      </c>
      <c r="H125" s="2">
        <v>6500</v>
      </c>
      <c r="I125" s="2">
        <v>5000</v>
      </c>
      <c r="J125" s="2">
        <v>4988</v>
      </c>
      <c r="K125" s="2">
        <v>5250</v>
      </c>
      <c r="L125" s="2">
        <v>6000</v>
      </c>
      <c r="M125" s="2">
        <v>6256</v>
      </c>
      <c r="N125" s="2">
        <v>6661</v>
      </c>
      <c r="O125" s="2">
        <v>7405</v>
      </c>
      <c r="P125" s="2">
        <v>6294</v>
      </c>
      <c r="Q125" s="2">
        <v>4518</v>
      </c>
      <c r="R125" s="2">
        <v>3935</v>
      </c>
      <c r="S125" s="2">
        <v>4587</v>
      </c>
      <c r="T125" s="2">
        <v>4979</v>
      </c>
      <c r="U125" s="5">
        <v>4686</v>
      </c>
      <c r="V125" s="2">
        <v>4398</v>
      </c>
      <c r="W125" s="2">
        <v>4155</v>
      </c>
      <c r="X125" s="2">
        <v>4244</v>
      </c>
      <c r="Y125" s="2">
        <v>4115</v>
      </c>
      <c r="Z125" s="2">
        <v>3916</v>
      </c>
      <c r="AA125" s="2">
        <v>3913</v>
      </c>
      <c r="AB125" s="2">
        <v>3832</v>
      </c>
      <c r="AC125" s="2">
        <v>3676</v>
      </c>
    </row>
    <row r="126" spans="1:29">
      <c r="A126" s="1" t="s">
        <v>116</v>
      </c>
      <c r="B126" s="2">
        <v>147200</v>
      </c>
      <c r="C126" s="2">
        <v>143440</v>
      </c>
      <c r="D126" s="2">
        <v>152080</v>
      </c>
      <c r="E126" s="2">
        <v>141000</v>
      </c>
      <c r="F126" s="2">
        <v>160000</v>
      </c>
      <c r="G126" s="2">
        <v>180000</v>
      </c>
      <c r="H126" s="2">
        <v>230000</v>
      </c>
      <c r="I126" s="2">
        <v>230000</v>
      </c>
      <c r="J126" s="2">
        <v>230000</v>
      </c>
      <c r="K126" s="2">
        <v>260000</v>
      </c>
      <c r="L126" s="2">
        <v>250000</v>
      </c>
      <c r="M126" s="2">
        <v>255000</v>
      </c>
      <c r="N126" s="2">
        <v>280000</v>
      </c>
      <c r="O126" s="2">
        <v>320000</v>
      </c>
      <c r="P126" s="2">
        <v>325000</v>
      </c>
      <c r="Q126" s="2">
        <v>370000</v>
      </c>
      <c r="R126" s="2">
        <v>370000</v>
      </c>
      <c r="S126" s="2">
        <v>380000</v>
      </c>
      <c r="T126" s="2">
        <v>440000</v>
      </c>
      <c r="U126" s="5">
        <v>490000</v>
      </c>
      <c r="V126" s="2">
        <v>560000</v>
      </c>
      <c r="W126" s="2">
        <v>590000</v>
      </c>
      <c r="X126" s="2">
        <v>588235</v>
      </c>
      <c r="Y126" s="2">
        <v>560000</v>
      </c>
      <c r="Z126" s="2">
        <v>584000</v>
      </c>
      <c r="AA126" s="2">
        <v>660000</v>
      </c>
      <c r="AB126" s="2">
        <v>610000</v>
      </c>
      <c r="AC126" s="2">
        <v>690000</v>
      </c>
    </row>
    <row r="127" spans="1:29">
      <c r="A127" s="1" t="s">
        <v>117</v>
      </c>
      <c r="B127" s="2">
        <v>1044</v>
      </c>
      <c r="C127" s="2">
        <v>1284</v>
      </c>
      <c r="D127" s="2">
        <v>1284</v>
      </c>
      <c r="E127" s="2">
        <v>1284</v>
      </c>
      <c r="F127" s="2">
        <v>904</v>
      </c>
      <c r="G127" s="2">
        <v>559</v>
      </c>
      <c r="H127" s="2">
        <v>1046</v>
      </c>
      <c r="I127" s="2">
        <v>952</v>
      </c>
      <c r="J127" s="2">
        <v>865</v>
      </c>
      <c r="K127" s="2">
        <v>1091</v>
      </c>
      <c r="L127" s="2">
        <v>1050</v>
      </c>
      <c r="M127" s="2">
        <v>1039</v>
      </c>
      <c r="N127" s="2">
        <v>950</v>
      </c>
      <c r="O127" s="2">
        <v>887</v>
      </c>
      <c r="P127" s="2">
        <v>1087</v>
      </c>
      <c r="Q127" s="2">
        <v>730</v>
      </c>
      <c r="R127" s="2">
        <v>949</v>
      </c>
      <c r="S127" s="2">
        <v>1121</v>
      </c>
      <c r="T127" s="2">
        <v>1000</v>
      </c>
      <c r="U127" s="5">
        <v>1100</v>
      </c>
      <c r="V127" s="2">
        <v>1200</v>
      </c>
      <c r="W127" s="2">
        <v>1250</v>
      </c>
      <c r="X127" s="2">
        <v>1540</v>
      </c>
      <c r="Y127" s="2">
        <v>1580</v>
      </c>
      <c r="Z127" s="2">
        <v>1606</v>
      </c>
      <c r="AA127" s="2">
        <v>1495</v>
      </c>
      <c r="AB127" s="2">
        <v>1277</v>
      </c>
      <c r="AC127" s="2">
        <v>1175</v>
      </c>
    </row>
    <row r="128" spans="1:29">
      <c r="A128" s="1" t="s">
        <v>118</v>
      </c>
      <c r="B128" s="2">
        <v>12500</v>
      </c>
      <c r="C128" s="2">
        <v>13250</v>
      </c>
      <c r="D128" s="2">
        <v>15500</v>
      </c>
      <c r="E128" s="2">
        <v>17000</v>
      </c>
      <c r="F128" s="2">
        <v>18850</v>
      </c>
      <c r="G128" s="2">
        <v>19325</v>
      </c>
      <c r="H128" s="2">
        <v>20550</v>
      </c>
      <c r="I128" s="2">
        <v>20825</v>
      </c>
      <c r="J128" s="2">
        <v>18300</v>
      </c>
      <c r="K128" s="2">
        <v>20900</v>
      </c>
      <c r="L128" s="2">
        <v>21000</v>
      </c>
      <c r="M128" s="2">
        <v>27200</v>
      </c>
      <c r="N128" s="2">
        <v>29305</v>
      </c>
      <c r="O128" s="2">
        <v>30000</v>
      </c>
      <c r="P128" s="2">
        <v>33000</v>
      </c>
      <c r="Q128" s="2">
        <v>33000</v>
      </c>
      <c r="R128" s="2">
        <v>36160</v>
      </c>
      <c r="S128" s="2">
        <v>40160</v>
      </c>
      <c r="T128" s="2">
        <v>42200</v>
      </c>
      <c r="U128" s="5">
        <v>44200</v>
      </c>
      <c r="V128" s="2">
        <v>46600</v>
      </c>
      <c r="W128" s="2">
        <v>47000</v>
      </c>
      <c r="X128" s="2">
        <v>47400</v>
      </c>
      <c r="Y128" s="2">
        <v>46800</v>
      </c>
      <c r="Z128" s="2">
        <v>47500</v>
      </c>
      <c r="AA128" s="2">
        <v>46400</v>
      </c>
      <c r="AB128" s="2">
        <v>45800</v>
      </c>
      <c r="AC128" s="2">
        <v>47500</v>
      </c>
    </row>
    <row r="129" spans="1:29">
      <c r="A129" s="1" t="s">
        <v>119</v>
      </c>
      <c r="B129" s="2">
        <v>3840</v>
      </c>
      <c r="C129" s="2">
        <v>3920</v>
      </c>
      <c r="D129" s="2">
        <v>3840</v>
      </c>
      <c r="E129" s="2">
        <v>3760</v>
      </c>
      <c r="F129" s="2">
        <v>3840</v>
      </c>
      <c r="G129" s="2">
        <v>3840</v>
      </c>
      <c r="H129" s="2">
        <v>4000</v>
      </c>
      <c r="I129" s="2">
        <v>4000</v>
      </c>
      <c r="J129" s="2">
        <v>4096</v>
      </c>
      <c r="K129" s="2">
        <v>4000</v>
      </c>
      <c r="L129" s="2">
        <v>4080</v>
      </c>
      <c r="M129" s="2">
        <v>4800</v>
      </c>
      <c r="N129" s="2">
        <v>4400</v>
      </c>
      <c r="O129" s="2">
        <v>4400</v>
      </c>
      <c r="P129" s="2">
        <v>4360</v>
      </c>
      <c r="Q129" s="2">
        <v>4440</v>
      </c>
      <c r="R129" s="2">
        <v>4464</v>
      </c>
      <c r="S129" s="2">
        <v>4464</v>
      </c>
      <c r="T129" s="2">
        <v>4464</v>
      </c>
      <c r="U129" s="5">
        <v>4464</v>
      </c>
      <c r="V129" s="2">
        <v>4464</v>
      </c>
      <c r="W129" s="2">
        <v>4520</v>
      </c>
      <c r="X129" s="2">
        <v>4560</v>
      </c>
      <c r="Y129" s="2">
        <v>4640</v>
      </c>
      <c r="Z129" s="2">
        <v>4640</v>
      </c>
      <c r="AA129" s="2">
        <v>3888</v>
      </c>
      <c r="AB129" s="2">
        <v>4750</v>
      </c>
      <c r="AC129" s="2">
        <v>4775</v>
      </c>
    </row>
    <row r="130" spans="1:29">
      <c r="A130" s="1" t="s">
        <v>126</v>
      </c>
      <c r="B130" s="2">
        <v>750427</v>
      </c>
      <c r="C130" s="2">
        <v>857947</v>
      </c>
      <c r="D130" s="2">
        <v>898495</v>
      </c>
      <c r="E130" s="2">
        <v>1040029</v>
      </c>
      <c r="F130" s="2">
        <v>1126008</v>
      </c>
      <c r="G130" s="2">
        <v>1283867</v>
      </c>
      <c r="H130" s="2">
        <v>1264366</v>
      </c>
      <c r="I130" s="2">
        <v>1441905</v>
      </c>
      <c r="J130" s="2">
        <v>1598921</v>
      </c>
      <c r="K130" s="2">
        <v>1731538</v>
      </c>
      <c r="L130" s="2">
        <v>1825249</v>
      </c>
      <c r="M130" s="2">
        <v>1928022</v>
      </c>
      <c r="N130" s="2">
        <v>2075758</v>
      </c>
      <c r="O130" s="2">
        <v>2155581</v>
      </c>
      <c r="P130" s="2">
        <v>2279774</v>
      </c>
      <c r="Q130" s="2">
        <v>2436534</v>
      </c>
      <c r="R130" s="2">
        <v>2463797</v>
      </c>
      <c r="S130" s="2">
        <v>2542493</v>
      </c>
      <c r="T130" s="2">
        <v>2580779</v>
      </c>
      <c r="U130" s="5">
        <v>2636485</v>
      </c>
      <c r="V130" s="2">
        <v>2681117</v>
      </c>
      <c r="W130" s="2">
        <v>2765020</v>
      </c>
      <c r="X130" s="2">
        <v>2791639</v>
      </c>
      <c r="Y130" s="2">
        <v>2808032</v>
      </c>
      <c r="Z130" s="2">
        <v>2879686</v>
      </c>
      <c r="AA130" s="2">
        <v>2962337</v>
      </c>
      <c r="AB130" s="2">
        <v>3077874</v>
      </c>
      <c r="AC130" s="2">
        <v>3211687</v>
      </c>
    </row>
    <row r="131" spans="1:29">
      <c r="A131" s="1" t="s">
        <v>120</v>
      </c>
      <c r="C131" s="2">
        <v>153</v>
      </c>
      <c r="D131" s="2">
        <v>154</v>
      </c>
      <c r="E131" s="2">
        <v>153</v>
      </c>
      <c r="F131" s="2">
        <v>153</v>
      </c>
      <c r="G131" s="2">
        <v>154</v>
      </c>
      <c r="H131" s="2">
        <v>154</v>
      </c>
      <c r="I131" s="2">
        <v>154</v>
      </c>
      <c r="J131" s="2">
        <v>154</v>
      </c>
      <c r="K131" s="2">
        <v>154</v>
      </c>
      <c r="L131" s="2">
        <v>154</v>
      </c>
      <c r="M131" s="2">
        <v>154</v>
      </c>
      <c r="N131" s="2">
        <v>154</v>
      </c>
      <c r="O131" s="2">
        <v>154</v>
      </c>
      <c r="P131" s="2">
        <v>154</v>
      </c>
      <c r="Q131" s="2">
        <v>154</v>
      </c>
      <c r="R131" s="2">
        <v>152</v>
      </c>
      <c r="S131" s="2">
        <v>160</v>
      </c>
      <c r="T131" s="2">
        <v>160</v>
      </c>
      <c r="U131" s="5">
        <v>159</v>
      </c>
      <c r="V131" s="2">
        <v>155</v>
      </c>
      <c r="W131" s="2">
        <v>158</v>
      </c>
      <c r="X131" s="2">
        <v>160</v>
      </c>
      <c r="Y131" s="2">
        <v>161</v>
      </c>
      <c r="Z131" s="2">
        <v>159</v>
      </c>
      <c r="AA131" s="2">
        <v>159</v>
      </c>
      <c r="AB131" s="2">
        <v>160</v>
      </c>
      <c r="AC131" s="2">
        <v>161</v>
      </c>
    </row>
    <row r="132" spans="1:29">
      <c r="A132" s="1" t="s">
        <v>121</v>
      </c>
      <c r="B132" s="2">
        <v>250</v>
      </c>
      <c r="C132" s="2">
        <v>400</v>
      </c>
      <c r="D132" s="2">
        <v>100</v>
      </c>
      <c r="E132" s="2">
        <v>105</v>
      </c>
      <c r="F132" s="2">
        <v>28</v>
      </c>
      <c r="G132" s="2">
        <v>27</v>
      </c>
      <c r="H132" s="2">
        <v>18</v>
      </c>
      <c r="I132" s="2">
        <v>20</v>
      </c>
      <c r="J132" s="2">
        <v>20</v>
      </c>
      <c r="K132" s="2">
        <v>35</v>
      </c>
      <c r="L132" s="2">
        <v>49</v>
      </c>
      <c r="M132" s="2">
        <v>35</v>
      </c>
      <c r="N132" s="2">
        <v>42</v>
      </c>
      <c r="O132" s="2">
        <v>70</v>
      </c>
      <c r="P132" s="2">
        <v>189</v>
      </c>
      <c r="Q132" s="2">
        <v>196</v>
      </c>
      <c r="R132" s="2">
        <v>224</v>
      </c>
      <c r="S132" s="2">
        <v>252</v>
      </c>
      <c r="T132" s="2">
        <v>280</v>
      </c>
      <c r="U132" s="5">
        <v>308</v>
      </c>
      <c r="V132" s="2">
        <v>336</v>
      </c>
      <c r="W132" s="2">
        <v>294</v>
      </c>
      <c r="X132" s="2">
        <v>286</v>
      </c>
      <c r="Y132" s="2">
        <v>123</v>
      </c>
      <c r="Z132" s="2">
        <v>234</v>
      </c>
      <c r="AA132" s="2">
        <v>237</v>
      </c>
      <c r="AB132" s="2">
        <v>228</v>
      </c>
      <c r="AC132" s="2">
        <v>220</v>
      </c>
    </row>
    <row r="133" spans="1:29">
      <c r="A133" s="1" t="s">
        <v>122</v>
      </c>
      <c r="R133" s="2">
        <v>2550</v>
      </c>
      <c r="S133" s="2">
        <v>3000</v>
      </c>
      <c r="T133" s="2">
        <v>3500</v>
      </c>
      <c r="U133" s="5">
        <v>3500</v>
      </c>
      <c r="V133" s="2">
        <v>3500</v>
      </c>
      <c r="W133" s="2">
        <v>3500</v>
      </c>
      <c r="X133" s="2">
        <v>3500</v>
      </c>
      <c r="Y133" s="2">
        <v>3350</v>
      </c>
      <c r="Z133" s="2">
        <v>3400</v>
      </c>
      <c r="AA133" s="2">
        <v>4243</v>
      </c>
      <c r="AB133" s="2">
        <v>3600</v>
      </c>
      <c r="AC133" s="2">
        <v>3650</v>
      </c>
    </row>
    <row r="134" spans="1:29">
      <c r="A134" s="1" t="s">
        <v>123</v>
      </c>
      <c r="B134" s="2">
        <v>60</v>
      </c>
      <c r="C134" s="2">
        <v>66</v>
      </c>
      <c r="D134" s="2">
        <v>66</v>
      </c>
      <c r="E134" s="2">
        <v>72</v>
      </c>
      <c r="F134" s="2">
        <v>72</v>
      </c>
      <c r="G134" s="2">
        <v>72</v>
      </c>
      <c r="H134" s="2">
        <v>72</v>
      </c>
      <c r="I134" s="2">
        <v>72</v>
      </c>
      <c r="J134" s="2">
        <v>72</v>
      </c>
      <c r="K134" s="2">
        <v>72</v>
      </c>
      <c r="L134" s="2">
        <v>72</v>
      </c>
      <c r="M134" s="2">
        <v>72</v>
      </c>
      <c r="N134" s="2">
        <v>72</v>
      </c>
      <c r="O134" s="2">
        <v>72</v>
      </c>
      <c r="P134" s="2">
        <v>74</v>
      </c>
      <c r="Q134" s="2">
        <v>75</v>
      </c>
      <c r="R134" s="2">
        <v>70</v>
      </c>
      <c r="S134" s="2">
        <v>85</v>
      </c>
      <c r="T134" s="2">
        <v>85</v>
      </c>
      <c r="U134" s="5">
        <v>85</v>
      </c>
      <c r="V134" s="2">
        <v>80</v>
      </c>
      <c r="W134" s="2">
        <v>83</v>
      </c>
      <c r="X134" s="2">
        <v>84</v>
      </c>
      <c r="Y134" s="2">
        <v>85</v>
      </c>
      <c r="Z134" s="2">
        <v>85</v>
      </c>
      <c r="AA134" s="2">
        <v>87</v>
      </c>
      <c r="AB134" s="2">
        <v>87</v>
      </c>
      <c r="AC134" s="2">
        <v>87</v>
      </c>
    </row>
    <row r="135" spans="1:29">
      <c r="A135" s="1" t="s">
        <v>124</v>
      </c>
      <c r="B135" s="2">
        <v>26460</v>
      </c>
      <c r="C135" s="2">
        <v>27000</v>
      </c>
      <c r="D135" s="2">
        <v>27000</v>
      </c>
      <c r="E135" s="2">
        <v>27000</v>
      </c>
      <c r="F135" s="2">
        <v>30060</v>
      </c>
      <c r="G135" s="2">
        <v>29700</v>
      </c>
      <c r="H135" s="2">
        <v>30510</v>
      </c>
      <c r="I135" s="2">
        <v>31950</v>
      </c>
      <c r="J135" s="2">
        <v>33660</v>
      </c>
      <c r="K135" s="2">
        <v>31500</v>
      </c>
      <c r="L135" s="2">
        <v>31050</v>
      </c>
      <c r="M135" s="2">
        <v>30600</v>
      </c>
      <c r="N135" s="2">
        <v>32850</v>
      </c>
      <c r="O135" s="2">
        <v>22950</v>
      </c>
      <c r="P135" s="2">
        <v>19935</v>
      </c>
      <c r="Q135" s="2">
        <v>18945</v>
      </c>
      <c r="R135" s="2">
        <v>23400</v>
      </c>
      <c r="S135" s="2">
        <v>23400</v>
      </c>
      <c r="T135" s="2">
        <v>18823</v>
      </c>
      <c r="U135" s="5">
        <v>39796</v>
      </c>
      <c r="V135" s="2">
        <v>39736</v>
      </c>
      <c r="W135" s="2">
        <v>40505</v>
      </c>
      <c r="X135" s="2">
        <v>52679</v>
      </c>
      <c r="Y135" s="2">
        <v>55633</v>
      </c>
      <c r="Z135" s="2">
        <v>63631</v>
      </c>
      <c r="AA135" s="2">
        <v>75161</v>
      </c>
      <c r="AB135" s="2">
        <v>75769</v>
      </c>
      <c r="AC135" s="2">
        <v>88952</v>
      </c>
    </row>
    <row r="136" spans="1:29">
      <c r="A136" s="1" t="s">
        <v>125</v>
      </c>
      <c r="B136" s="2">
        <v>67550</v>
      </c>
      <c r="C136" s="2">
        <v>68632</v>
      </c>
      <c r="D136" s="2">
        <v>73242</v>
      </c>
      <c r="E136" s="2">
        <v>78647</v>
      </c>
      <c r="F136" s="2">
        <v>82629</v>
      </c>
      <c r="G136" s="2">
        <v>98472</v>
      </c>
      <c r="H136" s="2">
        <v>115090</v>
      </c>
      <c r="I136" s="2">
        <v>134883</v>
      </c>
      <c r="J136" s="2">
        <v>144802</v>
      </c>
      <c r="K136" s="2">
        <v>177345</v>
      </c>
      <c r="L136" s="2">
        <v>213451</v>
      </c>
      <c r="M136" s="2">
        <v>254068</v>
      </c>
      <c r="N136" s="2">
        <v>296038</v>
      </c>
      <c r="O136" s="2">
        <v>383189</v>
      </c>
      <c r="P136" s="2">
        <v>451671</v>
      </c>
      <c r="Q136" s="2">
        <v>555659</v>
      </c>
      <c r="R136" s="2">
        <v>642633</v>
      </c>
      <c r="S136" s="2">
        <v>719052</v>
      </c>
      <c r="T136" s="2">
        <v>785265</v>
      </c>
      <c r="U136" s="5">
        <v>908594</v>
      </c>
      <c r="V136" s="2">
        <v>999859</v>
      </c>
      <c r="W136" s="2">
        <v>1038817</v>
      </c>
      <c r="X136" s="2">
        <v>1142547</v>
      </c>
      <c r="Y136" s="2">
        <v>1250913</v>
      </c>
      <c r="Z136" s="2">
        <v>1389521</v>
      </c>
      <c r="AA136" s="2">
        <v>1505000</v>
      </c>
      <c r="AB136" s="2">
        <v>1520683</v>
      </c>
      <c r="AC136" s="2">
        <v>1500000</v>
      </c>
    </row>
    <row r="137" spans="1:29">
      <c r="A137" s="1" t="s">
        <v>136</v>
      </c>
      <c r="B137" s="2">
        <v>9168</v>
      </c>
      <c r="C137" s="2">
        <v>9360</v>
      </c>
      <c r="D137" s="2">
        <v>9568</v>
      </c>
      <c r="E137" s="2">
        <v>9776</v>
      </c>
      <c r="F137" s="2">
        <v>9988</v>
      </c>
      <c r="G137" s="2">
        <v>10120</v>
      </c>
      <c r="H137" s="2">
        <v>10336</v>
      </c>
      <c r="I137" s="2">
        <v>10472</v>
      </c>
      <c r="J137" s="2">
        <v>10608</v>
      </c>
      <c r="K137" s="2">
        <v>10836</v>
      </c>
      <c r="L137" s="2">
        <v>10976</v>
      </c>
      <c r="M137" s="2">
        <v>11200</v>
      </c>
      <c r="N137" s="2">
        <v>11264</v>
      </c>
      <c r="O137" s="2">
        <v>11408</v>
      </c>
      <c r="P137" s="2">
        <v>11560</v>
      </c>
      <c r="Q137" s="2">
        <v>11708</v>
      </c>
      <c r="R137" s="2">
        <v>10536</v>
      </c>
      <c r="S137" s="2">
        <v>10680</v>
      </c>
      <c r="T137" s="2">
        <v>10760</v>
      </c>
      <c r="U137" s="5">
        <v>16200</v>
      </c>
      <c r="V137" s="2">
        <v>16400</v>
      </c>
      <c r="W137" s="2">
        <v>16640</v>
      </c>
      <c r="X137" s="2">
        <v>16800</v>
      </c>
      <c r="Y137" s="2">
        <v>17200</v>
      </c>
      <c r="Z137" s="2">
        <v>17513</v>
      </c>
      <c r="AA137" s="2">
        <v>17671</v>
      </c>
      <c r="AB137" s="2">
        <v>18033</v>
      </c>
      <c r="AC137" s="2">
        <v>18622</v>
      </c>
    </row>
    <row r="138" spans="1:29">
      <c r="A138" s="1" t="s">
        <v>127</v>
      </c>
      <c r="B138" s="2">
        <v>2040</v>
      </c>
      <c r="C138" s="2">
        <v>2160</v>
      </c>
      <c r="D138" s="2">
        <v>2280</v>
      </c>
      <c r="E138" s="2">
        <v>2400</v>
      </c>
      <c r="F138" s="2">
        <v>2520</v>
      </c>
      <c r="G138" s="2">
        <v>3200</v>
      </c>
      <c r="H138" s="2">
        <v>2760</v>
      </c>
      <c r="I138" s="2">
        <v>4080</v>
      </c>
      <c r="J138" s="2">
        <v>8000</v>
      </c>
      <c r="K138" s="2">
        <v>7200</v>
      </c>
      <c r="L138" s="2">
        <v>8560</v>
      </c>
      <c r="M138" s="2">
        <v>8320</v>
      </c>
      <c r="N138" s="2">
        <v>8280</v>
      </c>
      <c r="O138" s="2">
        <v>8160</v>
      </c>
      <c r="P138" s="2">
        <v>9480</v>
      </c>
      <c r="Q138" s="2">
        <v>9520</v>
      </c>
      <c r="R138" s="2">
        <v>9680</v>
      </c>
      <c r="S138" s="2">
        <v>12800</v>
      </c>
      <c r="T138" s="2">
        <v>11040</v>
      </c>
      <c r="U138" s="5">
        <v>11200</v>
      </c>
      <c r="V138" s="2">
        <v>11600</v>
      </c>
      <c r="W138" s="2">
        <v>12000</v>
      </c>
      <c r="X138" s="2">
        <v>12400</v>
      </c>
      <c r="Y138" s="2">
        <v>12480</v>
      </c>
      <c r="Z138" s="2">
        <v>8342</v>
      </c>
      <c r="AA138" s="2">
        <v>10081</v>
      </c>
      <c r="AB138" s="2">
        <v>10781</v>
      </c>
      <c r="AC138" s="2">
        <v>10806</v>
      </c>
    </row>
    <row r="139" spans="1:29">
      <c r="A139" s="1" t="s">
        <v>128</v>
      </c>
      <c r="B139" s="2">
        <v>4</v>
      </c>
      <c r="C139" s="2">
        <v>4</v>
      </c>
      <c r="D139" s="2">
        <v>4</v>
      </c>
      <c r="E139" s="2">
        <v>4</v>
      </c>
      <c r="F139" s="2">
        <v>4</v>
      </c>
      <c r="G139" s="2">
        <v>4</v>
      </c>
      <c r="H139" s="2">
        <v>4</v>
      </c>
      <c r="I139" s="2">
        <v>4</v>
      </c>
      <c r="J139" s="2">
        <v>4</v>
      </c>
      <c r="K139" s="2">
        <v>4</v>
      </c>
      <c r="L139" s="2">
        <v>4</v>
      </c>
      <c r="M139" s="2">
        <v>4</v>
      </c>
      <c r="N139" s="2">
        <v>4</v>
      </c>
      <c r="O139" s="2">
        <v>4</v>
      </c>
      <c r="P139" s="2">
        <v>4</v>
      </c>
      <c r="Q139" s="2">
        <v>4</v>
      </c>
      <c r="R139" s="2">
        <v>4</v>
      </c>
      <c r="S139" s="2">
        <v>4</v>
      </c>
      <c r="T139" s="2">
        <v>4</v>
      </c>
      <c r="U139" s="5">
        <v>4</v>
      </c>
      <c r="V139" s="2">
        <v>4</v>
      </c>
      <c r="W139" s="2">
        <v>4</v>
      </c>
      <c r="X139" s="2">
        <v>4</v>
      </c>
      <c r="Y139" s="2">
        <v>4</v>
      </c>
      <c r="Z139" s="2">
        <v>4</v>
      </c>
      <c r="AA139" s="2">
        <v>4</v>
      </c>
      <c r="AB139" s="2">
        <v>4</v>
      </c>
      <c r="AC139" s="2">
        <v>4</v>
      </c>
    </row>
    <row r="140" spans="1:29">
      <c r="A140" s="1" t="s">
        <v>129</v>
      </c>
      <c r="B140" s="2">
        <v>8861</v>
      </c>
      <c r="C140" s="2">
        <v>9138</v>
      </c>
      <c r="D140" s="2">
        <v>9119</v>
      </c>
      <c r="E140" s="2">
        <v>9195</v>
      </c>
      <c r="F140" s="2">
        <v>9291</v>
      </c>
      <c r="G140" s="2">
        <v>9396</v>
      </c>
      <c r="H140" s="2">
        <v>9700</v>
      </c>
      <c r="I140" s="2">
        <v>10671</v>
      </c>
      <c r="J140" s="2">
        <v>11400</v>
      </c>
      <c r="K140" s="2">
        <v>12146</v>
      </c>
      <c r="L140" s="2">
        <v>12659</v>
      </c>
      <c r="M140" s="2">
        <v>13259</v>
      </c>
      <c r="N140" s="2">
        <v>14118</v>
      </c>
      <c r="O140" s="2">
        <v>14756</v>
      </c>
      <c r="P140" s="2">
        <v>15881</v>
      </c>
      <c r="Q140" s="2">
        <v>15461</v>
      </c>
      <c r="R140" s="2">
        <v>15605</v>
      </c>
      <c r="S140" s="2">
        <v>16126</v>
      </c>
      <c r="T140" s="2">
        <v>16632</v>
      </c>
      <c r="U140" s="5">
        <v>16662</v>
      </c>
      <c r="V140" s="2">
        <v>16527</v>
      </c>
      <c r="W140" s="2">
        <v>36085</v>
      </c>
      <c r="X140" s="2">
        <v>40346</v>
      </c>
      <c r="Y140" s="2">
        <v>42810</v>
      </c>
      <c r="Z140" s="2">
        <v>43133</v>
      </c>
      <c r="AA140" s="2">
        <v>45458</v>
      </c>
      <c r="AB140" s="2">
        <v>55041</v>
      </c>
      <c r="AC140" s="2">
        <v>57268</v>
      </c>
    </row>
    <row r="141" spans="1:29">
      <c r="A141" s="1" t="s">
        <v>130</v>
      </c>
      <c r="B141" s="2">
        <v>7095</v>
      </c>
      <c r="C141" s="2">
        <v>10534</v>
      </c>
      <c r="D141" s="2">
        <v>16874</v>
      </c>
      <c r="E141" s="2">
        <v>23386</v>
      </c>
      <c r="F141" s="2">
        <v>26708</v>
      </c>
      <c r="G141" s="2">
        <v>28751</v>
      </c>
      <c r="H141" s="2">
        <v>28796</v>
      </c>
      <c r="I141" s="2">
        <v>29735</v>
      </c>
      <c r="J141" s="2">
        <v>31968</v>
      </c>
      <c r="K141" s="2">
        <v>36809</v>
      </c>
      <c r="L141" s="2">
        <v>47328</v>
      </c>
      <c r="M141" s="2">
        <v>55418</v>
      </c>
      <c r="N141" s="2">
        <v>56138</v>
      </c>
      <c r="O141" s="2">
        <v>61549</v>
      </c>
      <c r="P141" s="2">
        <v>66812</v>
      </c>
      <c r="Q141" s="2">
        <v>70580</v>
      </c>
      <c r="R141" s="2">
        <v>83620</v>
      </c>
      <c r="S141" s="2">
        <v>89828</v>
      </c>
      <c r="T141" s="2">
        <v>90950</v>
      </c>
      <c r="U141" s="5">
        <v>89627</v>
      </c>
      <c r="V141" s="2">
        <v>102263</v>
      </c>
      <c r="W141" s="2">
        <v>99785</v>
      </c>
      <c r="X141" s="2">
        <v>87494</v>
      </c>
      <c r="Y141" s="2">
        <v>123374</v>
      </c>
      <c r="Z141" s="2">
        <v>126933</v>
      </c>
      <c r="AA141" s="2">
        <v>128927</v>
      </c>
      <c r="AB141" s="2">
        <v>137138</v>
      </c>
      <c r="AC141" s="2">
        <v>142712</v>
      </c>
    </row>
    <row r="142" spans="1:29">
      <c r="A142" s="1" t="s">
        <v>131</v>
      </c>
      <c r="B142" s="2">
        <v>174000</v>
      </c>
      <c r="C142" s="2">
        <v>165000</v>
      </c>
      <c r="D142" s="2">
        <v>162000</v>
      </c>
      <c r="E142" s="2">
        <v>165000</v>
      </c>
      <c r="F142" s="2">
        <v>168000</v>
      </c>
      <c r="G142" s="2">
        <v>169000</v>
      </c>
      <c r="H142" s="2">
        <v>170000</v>
      </c>
      <c r="I142" s="2">
        <v>171000</v>
      </c>
      <c r="J142" s="2">
        <v>172000</v>
      </c>
      <c r="K142" s="2">
        <v>172000</v>
      </c>
      <c r="L142" s="2">
        <v>160000</v>
      </c>
      <c r="M142" s="2">
        <v>183500</v>
      </c>
      <c r="N142" s="2">
        <v>190000</v>
      </c>
      <c r="O142" s="2">
        <v>201000</v>
      </c>
      <c r="P142" s="2">
        <v>211000</v>
      </c>
      <c r="Q142" s="2">
        <v>218750</v>
      </c>
      <c r="R142" s="2">
        <v>232100</v>
      </c>
      <c r="S142" s="2">
        <v>243300</v>
      </c>
      <c r="T142" s="2">
        <v>260000</v>
      </c>
      <c r="U142" s="5">
        <v>273000</v>
      </c>
      <c r="V142" s="2">
        <v>245000</v>
      </c>
      <c r="W142" s="2">
        <v>198303</v>
      </c>
      <c r="X142" s="2">
        <v>229129</v>
      </c>
      <c r="Y142" s="2">
        <v>193153</v>
      </c>
      <c r="Z142" s="2">
        <v>196583</v>
      </c>
      <c r="AA142" s="2">
        <v>204674</v>
      </c>
      <c r="AB142" s="2">
        <v>209149</v>
      </c>
      <c r="AC142" s="2">
        <v>201493</v>
      </c>
    </row>
    <row r="143" spans="1:29">
      <c r="A143" s="1" t="s">
        <v>132</v>
      </c>
      <c r="B143" s="2">
        <v>15</v>
      </c>
      <c r="C143" s="2">
        <v>15</v>
      </c>
      <c r="D143" s="2">
        <v>14</v>
      </c>
      <c r="E143" s="2">
        <v>15</v>
      </c>
      <c r="F143" s="2">
        <v>14</v>
      </c>
      <c r="G143" s="2">
        <v>14</v>
      </c>
      <c r="H143" s="2">
        <v>15</v>
      </c>
      <c r="I143" s="2">
        <v>17</v>
      </c>
      <c r="J143" s="2">
        <v>18</v>
      </c>
      <c r="K143" s="2">
        <v>17</v>
      </c>
      <c r="L143" s="2">
        <v>15</v>
      </c>
      <c r="M143" s="2">
        <v>18</v>
      </c>
      <c r="N143" s="2">
        <v>20</v>
      </c>
      <c r="O143" s="2">
        <v>18</v>
      </c>
      <c r="P143" s="2">
        <v>18</v>
      </c>
      <c r="Q143" s="2">
        <v>18</v>
      </c>
      <c r="R143" s="2">
        <v>18</v>
      </c>
      <c r="S143" s="2">
        <v>18</v>
      </c>
      <c r="T143" s="2">
        <v>18</v>
      </c>
      <c r="U143" s="5">
        <v>19</v>
      </c>
      <c r="V143" s="2">
        <v>21</v>
      </c>
      <c r="W143" s="2">
        <v>22</v>
      </c>
      <c r="X143" s="2">
        <v>22</v>
      </c>
      <c r="Y143" s="2">
        <v>22</v>
      </c>
      <c r="Z143" s="2">
        <v>22</v>
      </c>
      <c r="AA143" s="2">
        <v>22</v>
      </c>
      <c r="AB143" s="2">
        <v>23</v>
      </c>
      <c r="AC143" s="2">
        <v>23</v>
      </c>
    </row>
    <row r="144" spans="1:29">
      <c r="A144" s="1" t="s">
        <v>133</v>
      </c>
      <c r="B144" s="2">
        <v>19816</v>
      </c>
      <c r="C144" s="2">
        <v>18308</v>
      </c>
      <c r="D144" s="2">
        <v>20520</v>
      </c>
      <c r="E144" s="2">
        <v>19418</v>
      </c>
      <c r="F144" s="2">
        <v>22356</v>
      </c>
      <c r="G144" s="2">
        <v>24428</v>
      </c>
      <c r="H144" s="2">
        <v>27552</v>
      </c>
      <c r="I144" s="2">
        <v>29370</v>
      </c>
      <c r="J144" s="2">
        <v>27565</v>
      </c>
      <c r="K144" s="2">
        <v>32059</v>
      </c>
      <c r="L144" s="2">
        <v>38114</v>
      </c>
      <c r="M144" s="2">
        <v>37324</v>
      </c>
      <c r="N144" s="2">
        <v>40605</v>
      </c>
      <c r="O144" s="2">
        <v>43009</v>
      </c>
      <c r="P144" s="2">
        <v>47280</v>
      </c>
      <c r="Q144" s="2">
        <v>49905</v>
      </c>
      <c r="R144" s="2">
        <v>55345</v>
      </c>
      <c r="S144" s="2">
        <v>62563</v>
      </c>
      <c r="T144" s="2">
        <v>74848</v>
      </c>
      <c r="U144" s="5">
        <v>71229</v>
      </c>
      <c r="V144" s="2">
        <v>75879</v>
      </c>
      <c r="W144" s="2">
        <v>75172</v>
      </c>
      <c r="X144" s="2">
        <v>81051</v>
      </c>
      <c r="Y144" s="2">
        <v>93580</v>
      </c>
      <c r="Z144" s="2">
        <v>94759</v>
      </c>
      <c r="AA144" s="2">
        <v>80869</v>
      </c>
      <c r="AB144" s="2">
        <v>87281</v>
      </c>
      <c r="AC144" s="2">
        <v>90944</v>
      </c>
    </row>
    <row r="145" spans="1:29">
      <c r="A145" s="1" t="s">
        <v>134</v>
      </c>
      <c r="B145" s="2">
        <v>548</v>
      </c>
      <c r="C145" s="2">
        <v>493</v>
      </c>
      <c r="D145" s="2">
        <v>440</v>
      </c>
      <c r="E145" s="2">
        <v>309</v>
      </c>
      <c r="F145" s="2">
        <v>367</v>
      </c>
      <c r="G145" s="2">
        <v>427</v>
      </c>
      <c r="H145" s="2">
        <v>420</v>
      </c>
      <c r="I145" s="2">
        <v>479</v>
      </c>
      <c r="J145" s="2">
        <v>454</v>
      </c>
      <c r="K145" s="2">
        <v>558</v>
      </c>
      <c r="L145" s="2">
        <v>560</v>
      </c>
      <c r="M145" s="2">
        <v>507</v>
      </c>
      <c r="N145" s="2">
        <v>533</v>
      </c>
      <c r="O145" s="2">
        <v>706</v>
      </c>
      <c r="P145" s="2">
        <v>630</v>
      </c>
      <c r="Q145" s="2">
        <v>750</v>
      </c>
      <c r="R145" s="2">
        <v>796</v>
      </c>
      <c r="S145" s="2">
        <v>840</v>
      </c>
      <c r="T145" s="2">
        <v>840</v>
      </c>
      <c r="U145" s="5">
        <v>728</v>
      </c>
      <c r="V145" s="2">
        <v>800</v>
      </c>
      <c r="W145" s="2">
        <v>762</v>
      </c>
      <c r="X145" s="2">
        <v>793</v>
      </c>
      <c r="Y145" s="2">
        <v>778</v>
      </c>
      <c r="Z145" s="2">
        <v>866</v>
      </c>
      <c r="AA145" s="2">
        <v>1035</v>
      </c>
      <c r="AB145" s="2">
        <v>995</v>
      </c>
      <c r="AC145" s="2">
        <v>880</v>
      </c>
    </row>
    <row r="146" spans="1:29">
      <c r="A146" s="1" t="s">
        <v>135</v>
      </c>
      <c r="B146" s="2">
        <v>56261</v>
      </c>
      <c r="C146" s="2">
        <v>57327</v>
      </c>
      <c r="D146" s="2">
        <v>59720</v>
      </c>
      <c r="E146" s="2">
        <v>67829</v>
      </c>
      <c r="F146" s="2">
        <v>70622</v>
      </c>
      <c r="G146" s="2">
        <v>85550</v>
      </c>
      <c r="H146" s="2">
        <v>88432</v>
      </c>
      <c r="I146" s="2">
        <v>85680</v>
      </c>
      <c r="J146" s="2">
        <v>93856</v>
      </c>
      <c r="K146" s="2">
        <v>96664</v>
      </c>
      <c r="L146" s="2">
        <v>104490</v>
      </c>
      <c r="M146" s="2">
        <v>112177</v>
      </c>
      <c r="N146" s="2">
        <v>122176</v>
      </c>
      <c r="O146" s="2">
        <v>135301</v>
      </c>
      <c r="P146" s="2">
        <v>144686</v>
      </c>
      <c r="Q146" s="2">
        <v>156390</v>
      </c>
      <c r="R146" s="2">
        <v>150781</v>
      </c>
      <c r="S146" s="2">
        <v>144973</v>
      </c>
      <c r="T146" s="2">
        <v>145909</v>
      </c>
      <c r="U146" s="5">
        <v>139081</v>
      </c>
      <c r="V146" s="2">
        <v>143436</v>
      </c>
      <c r="W146" s="2">
        <v>149055</v>
      </c>
      <c r="X146" s="2">
        <v>167190</v>
      </c>
      <c r="Y146" s="2">
        <v>167607</v>
      </c>
      <c r="Z146" s="2">
        <v>187704</v>
      </c>
      <c r="AA146" s="2">
        <v>190621</v>
      </c>
      <c r="AB146" s="2">
        <v>210849</v>
      </c>
      <c r="AC146" s="2">
        <v>220983</v>
      </c>
    </row>
    <row r="147" spans="1:29">
      <c r="A147" s="1" t="s">
        <v>137</v>
      </c>
      <c r="B147" s="2">
        <v>2960</v>
      </c>
      <c r="C147" s="2">
        <v>3120</v>
      </c>
      <c r="D147" s="2">
        <v>3360</v>
      </c>
      <c r="E147" s="2">
        <v>3600</v>
      </c>
      <c r="F147" s="2">
        <v>3840</v>
      </c>
      <c r="G147" s="2">
        <v>3880</v>
      </c>
      <c r="H147" s="2">
        <v>3920</v>
      </c>
      <c r="I147" s="2">
        <v>4000</v>
      </c>
      <c r="J147" s="2">
        <v>4080</v>
      </c>
      <c r="K147" s="2">
        <v>4240</v>
      </c>
      <c r="L147" s="2">
        <v>4320</v>
      </c>
      <c r="M147" s="2">
        <v>4800</v>
      </c>
      <c r="N147" s="2">
        <v>5600</v>
      </c>
      <c r="O147" s="2">
        <v>5760</v>
      </c>
      <c r="P147" s="2">
        <v>5840</v>
      </c>
      <c r="Q147" s="2">
        <v>5840</v>
      </c>
      <c r="R147" s="2">
        <v>5669</v>
      </c>
      <c r="S147" s="2">
        <v>5840</v>
      </c>
      <c r="T147" s="2">
        <v>5880</v>
      </c>
      <c r="U147" s="5">
        <v>5920</v>
      </c>
      <c r="V147" s="2">
        <v>5944</v>
      </c>
      <c r="W147" s="2">
        <v>6040</v>
      </c>
      <c r="X147" s="2">
        <v>6120</v>
      </c>
      <c r="Y147" s="2">
        <v>6144</v>
      </c>
      <c r="Z147" s="2">
        <v>6204</v>
      </c>
      <c r="AA147" s="2">
        <v>6365</v>
      </c>
      <c r="AB147" s="2">
        <v>6500</v>
      </c>
      <c r="AC147" s="2">
        <v>6527</v>
      </c>
    </row>
    <row r="148" spans="1:29">
      <c r="A148" s="1" t="s">
        <v>142</v>
      </c>
      <c r="B148" s="2">
        <v>494000</v>
      </c>
      <c r="C148" s="2">
        <v>507000</v>
      </c>
      <c r="D148" s="2">
        <v>531000</v>
      </c>
      <c r="E148" s="2">
        <v>538000</v>
      </c>
      <c r="F148" s="2">
        <v>570000</v>
      </c>
      <c r="G148" s="2">
        <v>597000</v>
      </c>
      <c r="H148" s="2">
        <v>667000</v>
      </c>
      <c r="I148" s="2">
        <v>678000</v>
      </c>
      <c r="J148" s="2">
        <v>705000</v>
      </c>
      <c r="K148" s="2">
        <v>700000</v>
      </c>
      <c r="L148" s="2">
        <v>697000</v>
      </c>
      <c r="M148" s="2">
        <v>701000</v>
      </c>
      <c r="N148" s="2">
        <v>683000</v>
      </c>
      <c r="O148" s="2">
        <v>535000</v>
      </c>
      <c r="P148" s="2">
        <v>615000</v>
      </c>
      <c r="Q148" s="2">
        <v>628000</v>
      </c>
      <c r="R148" s="2">
        <v>621000</v>
      </c>
      <c r="S148" s="2">
        <v>684000</v>
      </c>
      <c r="T148" s="2">
        <v>693000</v>
      </c>
      <c r="U148" s="5">
        <v>763541</v>
      </c>
      <c r="V148" s="2">
        <v>781454</v>
      </c>
      <c r="W148" s="2">
        <v>840922</v>
      </c>
      <c r="X148" s="2">
        <v>888521</v>
      </c>
      <c r="Y148" s="2">
        <v>920794</v>
      </c>
      <c r="Z148" s="2">
        <v>956130</v>
      </c>
      <c r="AA148" s="2">
        <v>985710</v>
      </c>
      <c r="AB148" s="2">
        <v>1036300</v>
      </c>
      <c r="AC148" s="2">
        <v>1034319</v>
      </c>
    </row>
    <row r="149" spans="1:29">
      <c r="A149" s="1" t="s">
        <v>138</v>
      </c>
      <c r="B149" s="2">
        <v>157000</v>
      </c>
      <c r="C149" s="2">
        <v>151000</v>
      </c>
      <c r="D149" s="2">
        <v>169000</v>
      </c>
      <c r="E149" s="2">
        <v>265000</v>
      </c>
      <c r="F149" s="2">
        <v>296000</v>
      </c>
      <c r="G149" s="2">
        <v>308000</v>
      </c>
      <c r="H149" s="2">
        <v>355000</v>
      </c>
      <c r="I149" s="2">
        <v>387000</v>
      </c>
      <c r="J149" s="2">
        <v>284000</v>
      </c>
      <c r="K149" s="2">
        <v>310000</v>
      </c>
      <c r="L149" s="2">
        <v>327000</v>
      </c>
      <c r="M149" s="2">
        <v>339000</v>
      </c>
      <c r="N149" s="2">
        <v>355000</v>
      </c>
      <c r="O149" s="2">
        <v>372000</v>
      </c>
      <c r="P149" s="2">
        <v>378000</v>
      </c>
      <c r="Q149" s="2">
        <v>384000</v>
      </c>
      <c r="R149" s="2">
        <v>512200</v>
      </c>
      <c r="S149" s="2">
        <v>553488</v>
      </c>
      <c r="T149" s="2">
        <v>599753</v>
      </c>
      <c r="U149" s="5">
        <v>651000</v>
      </c>
      <c r="V149" s="2">
        <v>707000</v>
      </c>
      <c r="W149" s="2">
        <v>767000</v>
      </c>
      <c r="X149" s="2">
        <v>834000</v>
      </c>
      <c r="Y149" s="2">
        <v>907000</v>
      </c>
      <c r="Z149" s="2">
        <v>987000</v>
      </c>
      <c r="AA149" s="2">
        <v>1074000</v>
      </c>
      <c r="AB149" s="2">
        <v>1170000</v>
      </c>
      <c r="AC149" s="2">
        <v>1276000</v>
      </c>
    </row>
    <row r="150" spans="1:29">
      <c r="A150" s="1" t="s">
        <v>183</v>
      </c>
      <c r="C150" s="2">
        <v>40874</v>
      </c>
      <c r="D150" s="2">
        <v>45636</v>
      </c>
      <c r="E150" s="2">
        <v>47335</v>
      </c>
      <c r="F150" s="2">
        <v>46059</v>
      </c>
      <c r="G150" s="2">
        <v>48560</v>
      </c>
      <c r="H150" s="2">
        <v>43448</v>
      </c>
      <c r="I150" s="2">
        <v>60359</v>
      </c>
      <c r="J150" s="2">
        <v>65534</v>
      </c>
      <c r="K150" s="2">
        <v>82312</v>
      </c>
      <c r="L150" s="2">
        <v>73873</v>
      </c>
      <c r="M150" s="2">
        <v>81413</v>
      </c>
      <c r="N150" s="2">
        <v>83147</v>
      </c>
      <c r="O150" s="2">
        <v>63013</v>
      </c>
      <c r="P150" s="2">
        <v>57009</v>
      </c>
      <c r="Q150" s="2">
        <v>69090</v>
      </c>
      <c r="R150" s="2">
        <v>53606</v>
      </c>
      <c r="S150" s="2">
        <v>45187</v>
      </c>
      <c r="T150" s="2">
        <v>47060</v>
      </c>
      <c r="U150" s="5">
        <v>47307</v>
      </c>
      <c r="V150" s="2">
        <v>43580</v>
      </c>
      <c r="W150" s="2">
        <v>51170</v>
      </c>
      <c r="X150" s="2">
        <v>53580</v>
      </c>
      <c r="Y150" s="2">
        <v>72312</v>
      </c>
      <c r="Z150" s="2">
        <v>68884</v>
      </c>
      <c r="AA150" s="2">
        <v>45092</v>
      </c>
      <c r="AB150" s="2">
        <v>60113</v>
      </c>
      <c r="AC150" s="2">
        <v>61572</v>
      </c>
    </row>
    <row r="151" spans="1:29">
      <c r="A151" s="1" t="s">
        <v>139</v>
      </c>
      <c r="B151" s="2">
        <v>25313</v>
      </c>
      <c r="C151" s="2">
        <v>53176</v>
      </c>
      <c r="D151" s="2">
        <v>44047</v>
      </c>
      <c r="E151" s="2">
        <v>43246</v>
      </c>
      <c r="F151" s="2">
        <v>41363</v>
      </c>
      <c r="G151" s="2">
        <v>58629</v>
      </c>
      <c r="H151" s="2">
        <v>53425</v>
      </c>
      <c r="I151" s="2">
        <v>65056</v>
      </c>
      <c r="J151" s="2">
        <v>80922</v>
      </c>
      <c r="K151" s="2">
        <v>72109</v>
      </c>
      <c r="L151" s="2">
        <v>81316</v>
      </c>
      <c r="M151" s="2">
        <v>87946</v>
      </c>
      <c r="N151" s="2">
        <v>88720</v>
      </c>
      <c r="O151" s="2">
        <v>86935</v>
      </c>
      <c r="P151" s="2">
        <v>87420</v>
      </c>
      <c r="Q151" s="2">
        <v>88494</v>
      </c>
      <c r="R151" s="2">
        <v>95853</v>
      </c>
      <c r="S151" s="2">
        <v>113158</v>
      </c>
      <c r="T151" s="2">
        <v>114852</v>
      </c>
      <c r="U151" s="5">
        <v>118670</v>
      </c>
      <c r="V151" s="2">
        <v>125872</v>
      </c>
      <c r="W151" s="2">
        <v>135749</v>
      </c>
      <c r="X151" s="2">
        <v>144694</v>
      </c>
      <c r="Y151" s="2">
        <v>156124</v>
      </c>
      <c r="Z151" s="2">
        <v>169449</v>
      </c>
      <c r="AA151" s="2">
        <v>179886</v>
      </c>
      <c r="AB151" s="2">
        <v>191779</v>
      </c>
      <c r="AC151" s="2">
        <v>201400</v>
      </c>
    </row>
    <row r="152" spans="1:29">
      <c r="A152" s="1" t="s">
        <v>140</v>
      </c>
      <c r="B152" s="2">
        <v>4212</v>
      </c>
      <c r="C152" s="2">
        <v>4365</v>
      </c>
      <c r="D152" s="2">
        <v>4491</v>
      </c>
      <c r="E152" s="2">
        <v>4815</v>
      </c>
      <c r="F152" s="2">
        <v>4896</v>
      </c>
      <c r="G152" s="2">
        <v>4950</v>
      </c>
      <c r="H152" s="2">
        <v>5040</v>
      </c>
      <c r="I152" s="2">
        <v>5220</v>
      </c>
      <c r="J152" s="2">
        <v>5310</v>
      </c>
      <c r="K152" s="2">
        <v>5310</v>
      </c>
      <c r="L152" s="2">
        <v>5400</v>
      </c>
      <c r="M152" s="2">
        <v>5400</v>
      </c>
      <c r="N152" s="2">
        <v>5580</v>
      </c>
      <c r="O152" s="2">
        <v>5670</v>
      </c>
      <c r="P152" s="2">
        <v>5670</v>
      </c>
      <c r="Q152" s="2">
        <v>5670</v>
      </c>
      <c r="R152" s="2">
        <v>5850</v>
      </c>
      <c r="S152" s="2">
        <v>5850</v>
      </c>
      <c r="T152" s="2">
        <v>5940</v>
      </c>
      <c r="U152" s="5">
        <v>5940</v>
      </c>
      <c r="V152" s="2">
        <v>5850</v>
      </c>
      <c r="W152" s="2">
        <v>5940</v>
      </c>
      <c r="X152" s="2">
        <v>6120</v>
      </c>
      <c r="Y152" s="2">
        <v>6285</v>
      </c>
      <c r="Z152" s="2">
        <v>6286</v>
      </c>
      <c r="AA152" s="2">
        <v>6314</v>
      </c>
      <c r="AB152" s="2">
        <v>6434</v>
      </c>
      <c r="AC152" s="2">
        <v>6466</v>
      </c>
    </row>
    <row r="153" spans="1:29">
      <c r="A153" s="1" t="s">
        <v>141</v>
      </c>
      <c r="B153" s="2">
        <v>23783</v>
      </c>
      <c r="C153" s="2">
        <v>17468</v>
      </c>
      <c r="D153" s="2">
        <v>19000</v>
      </c>
      <c r="E153" s="2">
        <v>20000</v>
      </c>
      <c r="F153" s="2">
        <v>29000</v>
      </c>
      <c r="G153" s="2">
        <v>32000</v>
      </c>
      <c r="H153" s="2">
        <v>32500</v>
      </c>
      <c r="I153" s="2">
        <v>35000</v>
      </c>
      <c r="J153" s="2">
        <v>36000</v>
      </c>
      <c r="K153" s="2">
        <v>40000</v>
      </c>
      <c r="L153" s="2">
        <v>33000</v>
      </c>
      <c r="M153" s="2">
        <v>36000</v>
      </c>
      <c r="N153" s="2">
        <v>36300</v>
      </c>
      <c r="O153" s="2">
        <v>37000</v>
      </c>
      <c r="P153" s="2">
        <v>41800</v>
      </c>
      <c r="Q153" s="2">
        <v>42200</v>
      </c>
      <c r="R153" s="2">
        <v>44500</v>
      </c>
      <c r="S153" s="2">
        <v>27937</v>
      </c>
      <c r="T153" s="2">
        <v>34871</v>
      </c>
      <c r="U153" s="5">
        <v>36202</v>
      </c>
      <c r="V153" s="2">
        <v>37000</v>
      </c>
      <c r="W153" s="2">
        <v>38000</v>
      </c>
      <c r="X153" s="2">
        <v>38500</v>
      </c>
      <c r="Y153" s="2">
        <v>40000</v>
      </c>
      <c r="Z153" s="2">
        <v>40408</v>
      </c>
      <c r="AA153" s="2">
        <v>40752</v>
      </c>
      <c r="AB153" s="2">
        <v>41291</v>
      </c>
      <c r="AC153" s="2">
        <v>42243</v>
      </c>
    </row>
    <row r="154" spans="1:29">
      <c r="A154" s="1" t="s">
        <v>143</v>
      </c>
      <c r="B154" s="2">
        <v>245814</v>
      </c>
      <c r="C154" s="2">
        <v>291814</v>
      </c>
      <c r="D154" s="2">
        <v>320237</v>
      </c>
      <c r="E154" s="2">
        <v>302752</v>
      </c>
      <c r="F154" s="2">
        <v>317273</v>
      </c>
      <c r="G154" s="2">
        <v>355103</v>
      </c>
      <c r="H154" s="2">
        <v>386403</v>
      </c>
      <c r="I154" s="2">
        <v>443940</v>
      </c>
      <c r="J154" s="2">
        <v>460308</v>
      </c>
      <c r="K154" s="2">
        <v>493600</v>
      </c>
      <c r="L154" s="2">
        <v>510161</v>
      </c>
      <c r="M154" s="2">
        <v>518010</v>
      </c>
      <c r="N154" s="2">
        <v>556076</v>
      </c>
      <c r="O154" s="2">
        <v>577989</v>
      </c>
      <c r="P154" s="2">
        <v>578693</v>
      </c>
      <c r="Q154" s="2">
        <v>650296</v>
      </c>
      <c r="R154" s="2">
        <v>710428</v>
      </c>
      <c r="S154" s="2">
        <v>770444</v>
      </c>
      <c r="T154" s="2">
        <v>877171</v>
      </c>
      <c r="U154" s="5">
        <v>964407</v>
      </c>
      <c r="V154" s="2">
        <v>1019935</v>
      </c>
      <c r="W154" s="2">
        <v>1108345</v>
      </c>
      <c r="X154" s="2">
        <v>1211140</v>
      </c>
      <c r="Y154" s="2">
        <v>1254348</v>
      </c>
      <c r="Z154" s="2">
        <v>1317426</v>
      </c>
      <c r="AA154" s="2">
        <v>1329855</v>
      </c>
      <c r="AB154" s="2">
        <v>1405474</v>
      </c>
      <c r="AC154" s="2">
        <v>1464548</v>
      </c>
    </row>
    <row r="155" spans="1:29">
      <c r="A155" s="1" t="s">
        <v>144</v>
      </c>
      <c r="B155" s="2">
        <v>639</v>
      </c>
      <c r="C155" s="2">
        <v>720</v>
      </c>
      <c r="D155" s="2">
        <v>540</v>
      </c>
      <c r="E155" s="2">
        <v>612</v>
      </c>
      <c r="F155" s="2">
        <v>630</v>
      </c>
      <c r="G155" s="2">
        <v>639</v>
      </c>
      <c r="H155" s="2">
        <v>639</v>
      </c>
      <c r="I155" s="2">
        <v>612</v>
      </c>
      <c r="J155" s="2">
        <v>612</v>
      </c>
      <c r="K155" s="2">
        <v>702</v>
      </c>
      <c r="L155" s="2">
        <v>675</v>
      </c>
      <c r="M155" s="2">
        <v>747</v>
      </c>
      <c r="N155" s="2">
        <v>630</v>
      </c>
      <c r="O155" s="2">
        <v>630</v>
      </c>
      <c r="P155" s="2">
        <v>630</v>
      </c>
      <c r="Q155" s="2">
        <v>630</v>
      </c>
      <c r="R155" s="2">
        <v>630</v>
      </c>
      <c r="S155" s="2">
        <v>630</v>
      </c>
      <c r="T155" s="2">
        <v>630</v>
      </c>
      <c r="U155" s="5">
        <v>630</v>
      </c>
      <c r="V155" s="2">
        <v>630</v>
      </c>
      <c r="W155" s="2">
        <v>630</v>
      </c>
      <c r="X155" s="2">
        <v>617</v>
      </c>
      <c r="Y155" s="2">
        <v>625</v>
      </c>
      <c r="Z155" s="2">
        <v>633</v>
      </c>
      <c r="AA155" s="2">
        <v>630</v>
      </c>
      <c r="AB155" s="2">
        <v>642</v>
      </c>
      <c r="AC155" s="2">
        <v>633</v>
      </c>
    </row>
    <row r="156" spans="1:29">
      <c r="A156" s="1" t="s">
        <v>145</v>
      </c>
      <c r="B156" s="2">
        <v>284000</v>
      </c>
      <c r="C156" s="2">
        <v>296000</v>
      </c>
      <c r="D156" s="2">
        <v>278800</v>
      </c>
      <c r="E156" s="2">
        <v>259800</v>
      </c>
      <c r="F156" s="2">
        <v>329500</v>
      </c>
      <c r="G156" s="2">
        <v>326600</v>
      </c>
      <c r="H156" s="2">
        <v>378200</v>
      </c>
      <c r="I156" s="2">
        <v>452600</v>
      </c>
      <c r="J156" s="2">
        <v>493500</v>
      </c>
      <c r="K156" s="2">
        <v>537600</v>
      </c>
      <c r="L156" s="2">
        <v>560000</v>
      </c>
      <c r="M156" s="2">
        <v>668000</v>
      </c>
      <c r="N156" s="2">
        <v>761000</v>
      </c>
      <c r="O156" s="2">
        <v>637026</v>
      </c>
      <c r="P156" s="2">
        <v>704418</v>
      </c>
      <c r="Q156" s="2">
        <v>795824</v>
      </c>
      <c r="R156" s="2">
        <v>824379</v>
      </c>
      <c r="S156" s="2">
        <v>896474</v>
      </c>
      <c r="T156" s="2">
        <v>729842</v>
      </c>
      <c r="U156" s="5">
        <v>1059783</v>
      </c>
      <c r="V156" s="2">
        <v>1123000</v>
      </c>
      <c r="W156" s="2">
        <v>1162000</v>
      </c>
      <c r="X156" s="2">
        <v>1411000</v>
      </c>
      <c r="Y156" s="2">
        <v>1517300</v>
      </c>
      <c r="Z156" s="2">
        <v>1641330</v>
      </c>
      <c r="AA156" s="2">
        <v>1742997</v>
      </c>
      <c r="AB156" s="2">
        <v>1999625</v>
      </c>
      <c r="AC156" s="2">
        <v>2102990</v>
      </c>
    </row>
    <row r="157" spans="1:29">
      <c r="A157" s="1" t="s">
        <v>146</v>
      </c>
      <c r="B157" s="2">
        <v>99403</v>
      </c>
      <c r="C157" s="2">
        <v>120000</v>
      </c>
      <c r="D157" s="2">
        <v>177206</v>
      </c>
      <c r="E157" s="2">
        <v>178128</v>
      </c>
      <c r="F157" s="2">
        <v>192375</v>
      </c>
      <c r="G157" s="2">
        <v>189346</v>
      </c>
      <c r="H157" s="2">
        <v>200395</v>
      </c>
      <c r="I157" s="2">
        <v>219637</v>
      </c>
      <c r="J157" s="2">
        <v>238399</v>
      </c>
      <c r="K157" s="2">
        <v>226639</v>
      </c>
      <c r="L157" s="2">
        <v>229561</v>
      </c>
      <c r="M157" s="2">
        <v>248303</v>
      </c>
      <c r="N157" s="2">
        <v>243213</v>
      </c>
      <c r="O157" s="2">
        <v>214286</v>
      </c>
      <c r="P157" s="2">
        <v>229682</v>
      </c>
      <c r="Q157" s="2">
        <v>232139</v>
      </c>
      <c r="R157" s="2">
        <v>224592</v>
      </c>
      <c r="S157" s="2">
        <v>247391</v>
      </c>
      <c r="T157" s="2">
        <v>257402</v>
      </c>
      <c r="U157" s="5">
        <v>269573</v>
      </c>
      <c r="V157" s="2">
        <v>272308</v>
      </c>
      <c r="W157" s="2">
        <v>270206</v>
      </c>
      <c r="X157" s="2">
        <v>270320</v>
      </c>
      <c r="Y157" s="2">
        <v>272533</v>
      </c>
      <c r="Z157" s="2">
        <v>274504</v>
      </c>
      <c r="AA157" s="2">
        <v>288387</v>
      </c>
      <c r="AB157" s="2">
        <v>301572</v>
      </c>
      <c r="AC157" s="2">
        <v>317918</v>
      </c>
    </row>
    <row r="158" spans="1:29">
      <c r="A158" s="1" t="s">
        <v>147</v>
      </c>
      <c r="B158" s="2">
        <v>51329</v>
      </c>
      <c r="C158" s="2">
        <v>56672</v>
      </c>
      <c r="D158" s="2">
        <v>57591</v>
      </c>
      <c r="E158" s="2">
        <v>59269</v>
      </c>
      <c r="F158" s="2">
        <v>61305</v>
      </c>
      <c r="G158" s="2">
        <v>61709</v>
      </c>
      <c r="H158" s="2">
        <v>59826</v>
      </c>
      <c r="I158" s="2">
        <v>59886</v>
      </c>
      <c r="J158" s="2">
        <v>58997</v>
      </c>
      <c r="K158" s="2">
        <v>52510</v>
      </c>
      <c r="L158" s="2">
        <v>59582</v>
      </c>
      <c r="M158" s="2">
        <v>51524</v>
      </c>
      <c r="N158" s="2">
        <v>54103</v>
      </c>
      <c r="O158" s="2">
        <v>47065</v>
      </c>
      <c r="P158" s="2">
        <v>49753</v>
      </c>
      <c r="Q158" s="2">
        <v>49579</v>
      </c>
      <c r="R158" s="2">
        <v>50000</v>
      </c>
      <c r="S158" s="2">
        <v>52353</v>
      </c>
      <c r="T158" s="2">
        <v>51978</v>
      </c>
      <c r="U158" s="5">
        <v>50897</v>
      </c>
      <c r="V158" s="2">
        <v>55000</v>
      </c>
      <c r="W158" s="2">
        <v>58000</v>
      </c>
      <c r="X158" s="2">
        <v>47215</v>
      </c>
      <c r="Y158" s="2">
        <v>41496</v>
      </c>
      <c r="Z158" s="2">
        <v>35409</v>
      </c>
      <c r="AA158" s="2">
        <v>33505</v>
      </c>
      <c r="AB158" s="2">
        <v>42134</v>
      </c>
      <c r="AC158" s="2">
        <v>39523</v>
      </c>
    </row>
    <row r="159" spans="1:29">
      <c r="A159" s="1" t="s">
        <v>148</v>
      </c>
      <c r="B159" s="2">
        <v>2923</v>
      </c>
      <c r="C159" s="2">
        <v>3745</v>
      </c>
      <c r="D159" s="2">
        <v>3833</v>
      </c>
      <c r="E159" s="2">
        <v>3672</v>
      </c>
      <c r="F159" s="2">
        <v>4043</v>
      </c>
      <c r="G159" s="2">
        <v>3817</v>
      </c>
      <c r="H159" s="2">
        <v>4111</v>
      </c>
      <c r="I159" s="2">
        <v>3259</v>
      </c>
      <c r="J159" s="2">
        <v>2749</v>
      </c>
      <c r="K159" s="2">
        <v>2714</v>
      </c>
      <c r="L159" s="2">
        <v>4209</v>
      </c>
      <c r="M159" s="2">
        <v>3963</v>
      </c>
      <c r="N159" s="2">
        <v>5534</v>
      </c>
      <c r="O159" s="2">
        <v>4817</v>
      </c>
      <c r="P159" s="2">
        <v>4900</v>
      </c>
      <c r="Q159" s="2">
        <v>5308</v>
      </c>
      <c r="R159" s="2">
        <v>5740</v>
      </c>
      <c r="S159" s="2">
        <v>6580</v>
      </c>
      <c r="T159" s="2">
        <v>7000</v>
      </c>
      <c r="U159" s="5">
        <v>7280</v>
      </c>
      <c r="V159" s="2">
        <v>8120</v>
      </c>
      <c r="W159" s="2">
        <v>9240</v>
      </c>
      <c r="X159" s="2">
        <v>9800</v>
      </c>
      <c r="Y159" s="2">
        <v>8117</v>
      </c>
      <c r="Z159" s="2">
        <v>8006</v>
      </c>
      <c r="AA159" s="2">
        <v>8527</v>
      </c>
      <c r="AB159" s="2">
        <v>17582</v>
      </c>
      <c r="AC159" s="2">
        <v>16377</v>
      </c>
    </row>
    <row r="160" spans="1:29">
      <c r="A160" s="1" t="s">
        <v>149</v>
      </c>
      <c r="B160" s="2">
        <v>790010</v>
      </c>
      <c r="C160" s="2">
        <v>836905</v>
      </c>
      <c r="D160" s="2">
        <v>979000</v>
      </c>
      <c r="E160" s="2">
        <v>999000</v>
      </c>
      <c r="F160" s="2">
        <v>1065000</v>
      </c>
      <c r="G160" s="2">
        <v>1077000</v>
      </c>
      <c r="H160" s="2">
        <v>1130000</v>
      </c>
      <c r="I160" s="2">
        <v>1186000</v>
      </c>
      <c r="J160" s="2">
        <v>1209200</v>
      </c>
      <c r="K160" s="2">
        <v>1213900</v>
      </c>
      <c r="L160" s="2">
        <v>1214800</v>
      </c>
      <c r="M160" s="2">
        <v>1262730</v>
      </c>
      <c r="N160" s="2">
        <v>1272046</v>
      </c>
      <c r="O160" s="2">
        <v>1294783</v>
      </c>
      <c r="P160" s="2">
        <v>1294573</v>
      </c>
      <c r="Q160" s="2">
        <v>1333789</v>
      </c>
      <c r="R160" s="2">
        <v>1288832</v>
      </c>
      <c r="S160" s="2">
        <v>1270170</v>
      </c>
      <c r="T160" s="2">
        <v>1259060</v>
      </c>
      <c r="U160" s="5">
        <v>1270000</v>
      </c>
      <c r="V160" s="2">
        <v>1376000</v>
      </c>
      <c r="W160" s="2">
        <v>1353000</v>
      </c>
      <c r="X160" s="2">
        <v>1379000</v>
      </c>
      <c r="Y160" s="2">
        <v>1443000</v>
      </c>
      <c r="Z160" s="2">
        <v>1442000</v>
      </c>
      <c r="AA160" s="2">
        <v>1521000</v>
      </c>
      <c r="AB160" s="2">
        <v>1599000</v>
      </c>
      <c r="AC160" s="2">
        <v>1629000</v>
      </c>
    </row>
    <row r="161" spans="1:29">
      <c r="A161" s="1" t="s">
        <v>150</v>
      </c>
      <c r="B161" s="2">
        <v>2496</v>
      </c>
      <c r="C161" s="2">
        <v>2500</v>
      </c>
      <c r="D161" s="2">
        <v>2500</v>
      </c>
      <c r="E161" s="2">
        <v>2600</v>
      </c>
      <c r="F161" s="2">
        <v>2800</v>
      </c>
      <c r="G161" s="2">
        <v>2900</v>
      </c>
      <c r="H161" s="2">
        <v>3200</v>
      </c>
      <c r="I161" s="2">
        <v>3300</v>
      </c>
      <c r="J161" s="2">
        <v>2700</v>
      </c>
      <c r="K161" s="2">
        <v>2600</v>
      </c>
      <c r="L161" s="2">
        <v>3200</v>
      </c>
      <c r="M161" s="2">
        <v>3300</v>
      </c>
      <c r="N161" s="2">
        <v>4118</v>
      </c>
      <c r="O161" s="2">
        <v>4200</v>
      </c>
      <c r="P161" s="2">
        <v>4200</v>
      </c>
      <c r="Q161" s="2">
        <v>4350</v>
      </c>
      <c r="R161" s="2">
        <v>4400</v>
      </c>
      <c r="S161" s="2">
        <v>5000</v>
      </c>
      <c r="T161" s="2">
        <v>5200</v>
      </c>
      <c r="U161" s="5">
        <v>5500</v>
      </c>
      <c r="V161" s="2">
        <v>5700</v>
      </c>
      <c r="W161" s="2">
        <v>5860</v>
      </c>
      <c r="X161" s="2">
        <v>6000</v>
      </c>
      <c r="Y161" s="2">
        <v>6000</v>
      </c>
      <c r="Z161" s="2">
        <v>5933</v>
      </c>
      <c r="AA161" s="2">
        <v>5885</v>
      </c>
      <c r="AB161" s="2">
        <v>6447</v>
      </c>
      <c r="AC161" s="2">
        <v>6541</v>
      </c>
    </row>
    <row r="162" spans="1:29">
      <c r="A162" s="1" t="s">
        <v>152</v>
      </c>
      <c r="B162" s="2">
        <v>15000</v>
      </c>
      <c r="C162" s="2">
        <v>12676</v>
      </c>
      <c r="D162" s="2">
        <v>14683</v>
      </c>
      <c r="E162" s="2">
        <v>13728</v>
      </c>
      <c r="F162" s="2">
        <v>14357</v>
      </c>
      <c r="G162" s="2">
        <v>12857</v>
      </c>
      <c r="H162" s="2">
        <v>14004</v>
      </c>
      <c r="I162" s="2">
        <v>12468</v>
      </c>
      <c r="J162" s="2">
        <v>12493</v>
      </c>
      <c r="K162" s="2">
        <v>12000</v>
      </c>
      <c r="L162" s="2">
        <v>11600</v>
      </c>
      <c r="M162" s="2">
        <v>11058</v>
      </c>
      <c r="N162" s="2">
        <v>10540</v>
      </c>
      <c r="O162" s="2">
        <v>10572</v>
      </c>
      <c r="P162" s="2">
        <v>10604</v>
      </c>
      <c r="Q162" s="2">
        <v>10669</v>
      </c>
      <c r="R162" s="2">
        <v>10669</v>
      </c>
      <c r="S162" s="2">
        <v>10700</v>
      </c>
      <c r="T162" s="2">
        <v>10737</v>
      </c>
      <c r="U162" s="5">
        <v>10760</v>
      </c>
      <c r="V162" s="2">
        <v>10796</v>
      </c>
      <c r="W162" s="2">
        <v>10828</v>
      </c>
      <c r="X162" s="2">
        <v>10775</v>
      </c>
      <c r="Y162" s="2">
        <v>10808</v>
      </c>
      <c r="Z162" s="2">
        <v>10871</v>
      </c>
      <c r="AA162" s="2">
        <v>10919</v>
      </c>
      <c r="AB162" s="2">
        <v>10423</v>
      </c>
      <c r="AC162" s="2">
        <v>10389</v>
      </c>
    </row>
    <row r="163" spans="1:29">
      <c r="A163" s="1" t="s">
        <v>157</v>
      </c>
      <c r="D163" s="2">
        <v>38914</v>
      </c>
      <c r="E163" s="2">
        <v>26300</v>
      </c>
      <c r="F163" s="2">
        <v>23671</v>
      </c>
      <c r="G163" s="2">
        <v>24342</v>
      </c>
      <c r="H163" s="2">
        <v>18251</v>
      </c>
      <c r="I163" s="2">
        <v>16698</v>
      </c>
      <c r="J163" s="2">
        <v>15924</v>
      </c>
      <c r="K163" s="2">
        <v>15506</v>
      </c>
      <c r="L163" s="2">
        <v>15925</v>
      </c>
      <c r="M163" s="2">
        <v>19500</v>
      </c>
      <c r="N163" s="2">
        <v>20500</v>
      </c>
      <c r="O163" s="2">
        <v>21500</v>
      </c>
      <c r="P163" s="2">
        <v>24437</v>
      </c>
      <c r="Q163" s="2">
        <v>27983</v>
      </c>
      <c r="R163" s="2">
        <v>30912</v>
      </c>
      <c r="S163" s="2">
        <v>31828</v>
      </c>
      <c r="T163" s="2">
        <v>29635</v>
      </c>
      <c r="U163" s="5">
        <v>34482</v>
      </c>
      <c r="V163" s="2">
        <v>40951</v>
      </c>
      <c r="W163" s="2">
        <v>41341</v>
      </c>
      <c r="X163" s="2">
        <v>38791</v>
      </c>
      <c r="Y163" s="2">
        <v>42955</v>
      </c>
      <c r="Z163" s="2">
        <v>46661</v>
      </c>
      <c r="AA163" s="2">
        <v>47049</v>
      </c>
      <c r="AB163" s="2">
        <v>52445</v>
      </c>
      <c r="AC163" s="2">
        <v>53350</v>
      </c>
    </row>
    <row r="164" spans="1:29">
      <c r="A164" s="1" t="s">
        <v>153</v>
      </c>
      <c r="B164" s="2">
        <v>109716</v>
      </c>
      <c r="C164" s="2">
        <v>158124</v>
      </c>
      <c r="D164" s="2">
        <v>184478</v>
      </c>
      <c r="E164" s="2">
        <v>188742</v>
      </c>
      <c r="F164" s="2">
        <v>141522</v>
      </c>
      <c r="G164" s="2">
        <v>137032</v>
      </c>
      <c r="H164" s="2">
        <v>148689</v>
      </c>
      <c r="I164" s="2">
        <v>156264</v>
      </c>
      <c r="J164" s="2">
        <v>169192</v>
      </c>
      <c r="K164" s="2">
        <v>182709</v>
      </c>
      <c r="L164" s="2">
        <v>211018</v>
      </c>
      <c r="M164" s="2">
        <v>281288</v>
      </c>
      <c r="N164" s="2">
        <v>251944</v>
      </c>
      <c r="O164" s="2">
        <v>230635</v>
      </c>
      <c r="P164" s="2">
        <v>268958</v>
      </c>
      <c r="Q164" s="2">
        <v>334974</v>
      </c>
      <c r="R164" s="2">
        <v>354346</v>
      </c>
      <c r="S164" s="2">
        <v>363292</v>
      </c>
      <c r="T164" s="2">
        <v>326094</v>
      </c>
      <c r="U164" s="5">
        <v>338578</v>
      </c>
      <c r="V164" s="2">
        <v>278422</v>
      </c>
      <c r="W164" s="2">
        <v>285098</v>
      </c>
      <c r="X164" s="2">
        <v>263081</v>
      </c>
      <c r="Y164" s="2">
        <v>284242</v>
      </c>
      <c r="Z164" s="2">
        <v>307182</v>
      </c>
      <c r="AA164" s="2">
        <v>316385</v>
      </c>
      <c r="AB164" s="2">
        <v>325770</v>
      </c>
      <c r="AC164" s="2">
        <v>339110</v>
      </c>
    </row>
    <row r="165" spans="1:29">
      <c r="A165" s="1" t="s">
        <v>151</v>
      </c>
      <c r="B165" s="2">
        <v>6304</v>
      </c>
      <c r="C165" s="2">
        <v>6684</v>
      </c>
      <c r="D165" s="2">
        <v>7120</v>
      </c>
      <c r="E165" s="2">
        <v>8068</v>
      </c>
      <c r="F165" s="2">
        <v>8552</v>
      </c>
      <c r="G165" s="2">
        <v>9064</v>
      </c>
      <c r="H165" s="2">
        <v>9320</v>
      </c>
      <c r="I165" s="2">
        <v>9520</v>
      </c>
      <c r="J165" s="2">
        <v>9680</v>
      </c>
      <c r="K165" s="2">
        <v>8960</v>
      </c>
      <c r="L165" s="2">
        <v>9700</v>
      </c>
      <c r="M165" s="2">
        <v>11100</v>
      </c>
      <c r="N165" s="2">
        <v>11070</v>
      </c>
      <c r="O165" s="2">
        <v>14400</v>
      </c>
      <c r="P165" s="2">
        <v>15280</v>
      </c>
      <c r="Q165" s="2">
        <v>15440</v>
      </c>
      <c r="R165" s="2">
        <v>16240</v>
      </c>
      <c r="S165" s="2">
        <v>16000</v>
      </c>
      <c r="T165" s="2">
        <v>16560</v>
      </c>
      <c r="U165" s="5">
        <v>17600</v>
      </c>
      <c r="V165" s="2">
        <v>19600</v>
      </c>
      <c r="W165" s="2">
        <v>20960</v>
      </c>
      <c r="X165" s="2">
        <v>22480</v>
      </c>
      <c r="Y165" s="2">
        <v>24000</v>
      </c>
      <c r="Z165" s="2">
        <v>25194</v>
      </c>
      <c r="AA165" s="2">
        <v>26604</v>
      </c>
      <c r="AB165" s="2">
        <v>27244</v>
      </c>
      <c r="AC165" s="2">
        <v>28636</v>
      </c>
    </row>
    <row r="166" spans="1:29">
      <c r="A166" s="3" t="s">
        <v>159</v>
      </c>
      <c r="B166" s="2">
        <v>7200</v>
      </c>
      <c r="C166" s="2">
        <v>7500</v>
      </c>
      <c r="D166" s="2">
        <v>7700</v>
      </c>
      <c r="E166" s="2">
        <v>7925</v>
      </c>
      <c r="F166" s="2">
        <v>8756</v>
      </c>
      <c r="G166" s="2">
        <v>9884</v>
      </c>
      <c r="H166" s="2">
        <v>10178</v>
      </c>
      <c r="I166" s="2">
        <v>11835</v>
      </c>
      <c r="J166" s="2">
        <v>13000</v>
      </c>
      <c r="K166" s="2">
        <v>13550</v>
      </c>
      <c r="L166" s="2">
        <v>13300</v>
      </c>
      <c r="M166" s="2">
        <v>13315</v>
      </c>
      <c r="N166" s="2">
        <v>13648</v>
      </c>
      <c r="O166" s="2">
        <v>13654</v>
      </c>
      <c r="P166" s="2">
        <v>13804</v>
      </c>
      <c r="Q166" s="2">
        <v>14099</v>
      </c>
      <c r="R166" s="2">
        <v>14408</v>
      </c>
      <c r="S166" s="2">
        <v>14498</v>
      </c>
      <c r="T166" s="2">
        <v>15000</v>
      </c>
      <c r="U166" s="5">
        <v>16035</v>
      </c>
      <c r="V166" s="2">
        <v>17211</v>
      </c>
      <c r="W166" s="2">
        <v>17000</v>
      </c>
      <c r="X166" s="2">
        <v>17200</v>
      </c>
      <c r="Y166" s="2">
        <v>17461</v>
      </c>
      <c r="Z166" s="2">
        <v>18259</v>
      </c>
      <c r="AA166" s="2">
        <v>18472</v>
      </c>
      <c r="AB166" s="2">
        <v>19466</v>
      </c>
      <c r="AC166" s="2">
        <v>19906</v>
      </c>
    </row>
    <row r="167" spans="1:29">
      <c r="A167" s="1" t="s">
        <v>160</v>
      </c>
      <c r="B167" s="2">
        <v>386400</v>
      </c>
      <c r="C167" s="2">
        <v>331800</v>
      </c>
      <c r="D167" s="2">
        <v>295400</v>
      </c>
      <c r="E167" s="2">
        <v>300800</v>
      </c>
      <c r="F167" s="2">
        <v>260000</v>
      </c>
      <c r="G167" s="2">
        <v>286110</v>
      </c>
      <c r="H167" s="2">
        <v>292558</v>
      </c>
      <c r="I167" s="2">
        <v>254253</v>
      </c>
      <c r="J167" s="2">
        <v>267034</v>
      </c>
      <c r="K167" s="2">
        <v>268501</v>
      </c>
      <c r="L167" s="2">
        <v>259414</v>
      </c>
      <c r="M167" s="2">
        <v>283898</v>
      </c>
      <c r="N167" s="2">
        <v>339897</v>
      </c>
      <c r="O167" s="2">
        <v>344198</v>
      </c>
      <c r="P167" s="2">
        <v>302928</v>
      </c>
      <c r="Q167" s="2">
        <v>308639</v>
      </c>
      <c r="R167" s="2">
        <v>273305</v>
      </c>
      <c r="S167" s="2">
        <v>312145</v>
      </c>
      <c r="T167" s="2">
        <v>316007</v>
      </c>
      <c r="U167" s="5">
        <v>371393</v>
      </c>
      <c r="V167" s="2">
        <v>349021</v>
      </c>
      <c r="W167" s="2">
        <v>327025</v>
      </c>
      <c r="X167" s="2">
        <v>351704</v>
      </c>
      <c r="Y167" s="2">
        <v>322893</v>
      </c>
      <c r="Z167" s="2">
        <v>396995</v>
      </c>
      <c r="AA167" s="2">
        <v>410783</v>
      </c>
      <c r="AB167" s="2">
        <v>418720</v>
      </c>
      <c r="AC167" s="2">
        <v>391958</v>
      </c>
    </row>
    <row r="168" spans="1:29">
      <c r="A168" s="1" t="s">
        <v>62</v>
      </c>
      <c r="D168" s="2">
        <v>1379927</v>
      </c>
      <c r="E168" s="2">
        <v>1245043</v>
      </c>
      <c r="F168" s="2">
        <v>1036129</v>
      </c>
      <c r="G168" s="2">
        <v>845417</v>
      </c>
      <c r="H168" s="2">
        <v>678297</v>
      </c>
      <c r="I168" s="2">
        <v>621291</v>
      </c>
      <c r="J168" s="2">
        <v>680859</v>
      </c>
      <c r="K168" s="2">
        <v>736700</v>
      </c>
      <c r="L168" s="2">
        <v>754985</v>
      </c>
      <c r="M168" s="2">
        <v>861843</v>
      </c>
      <c r="N168" s="2">
        <v>937560</v>
      </c>
      <c r="O168" s="2">
        <v>1030422</v>
      </c>
      <c r="P168" s="2">
        <v>1152216</v>
      </c>
      <c r="Q168" s="2">
        <v>1345725</v>
      </c>
      <c r="R168" s="2">
        <v>1588903</v>
      </c>
      <c r="S168" s="2">
        <v>1751808</v>
      </c>
      <c r="T168" s="2">
        <v>2000657</v>
      </c>
      <c r="U168" s="5">
        <v>2313376</v>
      </c>
      <c r="V168" s="2">
        <v>2563467</v>
      </c>
      <c r="W168" s="2">
        <v>2895489</v>
      </c>
      <c r="X168" s="2">
        <v>3299495</v>
      </c>
      <c r="Y168" s="2">
        <v>3456639</v>
      </c>
      <c r="Z168" s="2">
        <v>3769693</v>
      </c>
      <c r="AA168" s="2">
        <v>4087556</v>
      </c>
      <c r="AB168" s="2">
        <v>4141365</v>
      </c>
      <c r="AC168" s="2">
        <v>4444334</v>
      </c>
    </row>
    <row r="169" spans="1:29">
      <c r="A169" s="1" t="s">
        <v>161</v>
      </c>
      <c r="B169" s="2">
        <v>1381</v>
      </c>
      <c r="C169" s="2">
        <v>1391</v>
      </c>
      <c r="D169" s="2">
        <v>1458</v>
      </c>
      <c r="E169" s="2">
        <v>1530</v>
      </c>
      <c r="F169" s="2">
        <v>1395</v>
      </c>
      <c r="G169" s="2">
        <v>1260</v>
      </c>
      <c r="H169" s="2">
        <v>1422</v>
      </c>
      <c r="I169" s="2">
        <v>1485</v>
      </c>
      <c r="J169" s="2">
        <v>1800</v>
      </c>
      <c r="K169" s="2">
        <v>2250</v>
      </c>
      <c r="L169" s="2">
        <v>1413</v>
      </c>
      <c r="M169" s="2">
        <v>1548</v>
      </c>
      <c r="N169" s="2">
        <v>1755</v>
      </c>
      <c r="O169" s="2">
        <v>1980</v>
      </c>
      <c r="P169" s="2">
        <v>2295</v>
      </c>
      <c r="Q169" s="2">
        <v>2313</v>
      </c>
      <c r="R169" s="2">
        <v>1953</v>
      </c>
      <c r="S169" s="2">
        <v>2241</v>
      </c>
      <c r="T169" s="2">
        <v>2385</v>
      </c>
      <c r="U169" s="5">
        <v>2385</v>
      </c>
      <c r="V169" s="2">
        <v>13718</v>
      </c>
      <c r="W169" s="2">
        <v>13846</v>
      </c>
      <c r="X169" s="2">
        <v>14384</v>
      </c>
      <c r="Y169" s="2">
        <v>15727</v>
      </c>
      <c r="Z169" s="2">
        <v>16304</v>
      </c>
      <c r="AA169" s="2">
        <v>15988</v>
      </c>
      <c r="AB169" s="2">
        <v>18111</v>
      </c>
      <c r="AC169" s="2">
        <v>18739</v>
      </c>
    </row>
    <row r="170" spans="1:29">
      <c r="A170" s="1" t="s">
        <v>162</v>
      </c>
      <c r="B170" s="2">
        <v>156</v>
      </c>
      <c r="C170" s="2">
        <v>158</v>
      </c>
      <c r="D170" s="2">
        <v>162</v>
      </c>
      <c r="E170" s="2">
        <v>162</v>
      </c>
      <c r="F170" s="2">
        <v>194</v>
      </c>
      <c r="G170" s="2">
        <v>186</v>
      </c>
      <c r="H170" s="2">
        <v>162</v>
      </c>
      <c r="I170" s="2">
        <v>156</v>
      </c>
      <c r="J170" s="2">
        <v>156</v>
      </c>
      <c r="K170" s="2">
        <v>156</v>
      </c>
      <c r="L170" s="2">
        <v>144</v>
      </c>
      <c r="M170" s="2">
        <v>144</v>
      </c>
      <c r="N170" s="2">
        <v>150</v>
      </c>
      <c r="O170" s="2">
        <v>144</v>
      </c>
      <c r="P170" s="2">
        <v>144</v>
      </c>
      <c r="Q170" s="2">
        <v>156</v>
      </c>
      <c r="R170" s="2">
        <v>156</v>
      </c>
      <c r="S170" s="2">
        <v>156</v>
      </c>
      <c r="T170" s="2">
        <v>168</v>
      </c>
      <c r="U170" s="5">
        <v>168</v>
      </c>
      <c r="V170" s="2">
        <v>168</v>
      </c>
      <c r="W170" s="2">
        <v>168</v>
      </c>
      <c r="X170" s="2">
        <v>136</v>
      </c>
      <c r="Y170" s="2">
        <v>85</v>
      </c>
      <c r="Z170" s="2">
        <v>90</v>
      </c>
      <c r="AA170" s="2">
        <v>90</v>
      </c>
      <c r="AB170" s="2">
        <v>136</v>
      </c>
      <c r="AC170" s="2">
        <v>135</v>
      </c>
    </row>
    <row r="171" spans="1:29">
      <c r="A171" s="1" t="s">
        <v>163</v>
      </c>
      <c r="B171" s="2">
        <v>2</v>
      </c>
      <c r="C171" s="2">
        <v>2</v>
      </c>
      <c r="D171" s="2">
        <v>2</v>
      </c>
      <c r="E171" s="2">
        <v>2</v>
      </c>
      <c r="F171" s="2">
        <v>2</v>
      </c>
      <c r="G171" s="2">
        <v>2</v>
      </c>
      <c r="H171" s="2">
        <v>2</v>
      </c>
      <c r="I171" s="2">
        <v>2</v>
      </c>
      <c r="J171" s="2">
        <v>2</v>
      </c>
      <c r="K171" s="2">
        <v>2</v>
      </c>
      <c r="L171" s="2">
        <v>2</v>
      </c>
      <c r="M171" s="2">
        <v>3</v>
      </c>
      <c r="N171" s="2">
        <v>2</v>
      </c>
      <c r="O171" s="2">
        <v>2</v>
      </c>
      <c r="P171" s="2">
        <v>2</v>
      </c>
      <c r="Q171" s="2">
        <v>2</v>
      </c>
      <c r="R171" s="2">
        <v>2</v>
      </c>
      <c r="S171" s="2">
        <v>2</v>
      </c>
      <c r="T171" s="2">
        <v>4</v>
      </c>
      <c r="U171" s="5">
        <v>3</v>
      </c>
      <c r="V171" s="2">
        <v>2</v>
      </c>
      <c r="W171" s="2">
        <v>2</v>
      </c>
      <c r="X171" s="2">
        <v>2</v>
      </c>
      <c r="Y171" s="2">
        <v>2</v>
      </c>
      <c r="Z171" s="2">
        <v>2</v>
      </c>
      <c r="AA171" s="2">
        <v>2</v>
      </c>
      <c r="AB171" s="2">
        <v>2</v>
      </c>
      <c r="AC171" s="2">
        <v>2</v>
      </c>
    </row>
    <row r="172" spans="1:29">
      <c r="A172" s="1" t="s">
        <v>165</v>
      </c>
      <c r="B172" s="2">
        <v>312</v>
      </c>
      <c r="C172" s="2">
        <v>320</v>
      </c>
      <c r="D172" s="2">
        <v>336</v>
      </c>
      <c r="E172" s="2">
        <v>324</v>
      </c>
      <c r="F172" s="2">
        <v>376</v>
      </c>
      <c r="G172" s="2">
        <v>360</v>
      </c>
      <c r="H172" s="2">
        <v>368</v>
      </c>
      <c r="I172" s="2">
        <v>376</v>
      </c>
      <c r="J172" s="2">
        <v>380</v>
      </c>
      <c r="K172" s="2">
        <v>404</v>
      </c>
      <c r="L172" s="2">
        <v>416</v>
      </c>
      <c r="M172" s="2">
        <v>448</v>
      </c>
      <c r="N172" s="2">
        <v>480</v>
      </c>
      <c r="O172" s="2">
        <v>488</v>
      </c>
      <c r="P172" s="2">
        <v>496</v>
      </c>
      <c r="Q172" s="2">
        <v>512</v>
      </c>
      <c r="R172" s="2">
        <v>442</v>
      </c>
      <c r="S172" s="2">
        <v>437</v>
      </c>
      <c r="T172" s="2">
        <v>431</v>
      </c>
      <c r="U172" s="5">
        <v>289</v>
      </c>
      <c r="V172" s="2">
        <v>433</v>
      </c>
      <c r="W172" s="2">
        <v>440</v>
      </c>
      <c r="X172" s="2">
        <v>449</v>
      </c>
      <c r="Y172" s="2">
        <v>458</v>
      </c>
      <c r="Z172" s="2">
        <v>467</v>
      </c>
      <c r="AA172" s="2">
        <v>486</v>
      </c>
      <c r="AB172" s="2">
        <v>480</v>
      </c>
      <c r="AC172" s="2">
        <v>479</v>
      </c>
    </row>
    <row r="173" spans="1:29">
      <c r="A173" s="1" t="s">
        <v>164</v>
      </c>
      <c r="B173" s="2">
        <v>22</v>
      </c>
      <c r="C173" s="2">
        <v>23</v>
      </c>
      <c r="D173" s="2">
        <v>24</v>
      </c>
      <c r="E173" s="2">
        <v>25</v>
      </c>
      <c r="F173" s="2">
        <v>26</v>
      </c>
      <c r="G173" s="2">
        <v>26</v>
      </c>
      <c r="H173" s="2">
        <v>26</v>
      </c>
      <c r="I173" s="2">
        <v>26</v>
      </c>
      <c r="J173" s="2">
        <v>26</v>
      </c>
      <c r="K173" s="2">
        <v>26</v>
      </c>
      <c r="L173" s="2">
        <v>26</v>
      </c>
      <c r="M173" s="2">
        <v>26</v>
      </c>
      <c r="N173" s="2">
        <v>26</v>
      </c>
      <c r="O173" s="2">
        <v>26</v>
      </c>
      <c r="P173" s="2">
        <v>26</v>
      </c>
      <c r="Q173" s="2">
        <v>24</v>
      </c>
      <c r="R173" s="2">
        <v>24</v>
      </c>
      <c r="S173" s="2">
        <v>24</v>
      </c>
      <c r="T173" s="2">
        <v>25</v>
      </c>
      <c r="U173" s="5">
        <v>26</v>
      </c>
      <c r="V173" s="2">
        <v>26</v>
      </c>
      <c r="W173" s="2">
        <v>26</v>
      </c>
      <c r="X173" s="2">
        <v>25</v>
      </c>
      <c r="Y173" s="2">
        <v>25</v>
      </c>
      <c r="Z173" s="2">
        <v>25</v>
      </c>
      <c r="AA173" s="2">
        <v>25</v>
      </c>
      <c r="AB173" s="2">
        <v>25</v>
      </c>
      <c r="AC173" s="2">
        <v>25</v>
      </c>
    </row>
    <row r="174" spans="1:29">
      <c r="A174" s="1" t="s">
        <v>166</v>
      </c>
      <c r="B174" s="2">
        <v>380</v>
      </c>
      <c r="C174" s="2">
        <v>400</v>
      </c>
      <c r="D174" s="2">
        <v>410</v>
      </c>
      <c r="E174" s="2">
        <v>415</v>
      </c>
      <c r="F174" s="2">
        <v>420</v>
      </c>
      <c r="G174" s="2">
        <v>425</v>
      </c>
      <c r="H174" s="2">
        <v>425</v>
      </c>
      <c r="I174" s="2">
        <v>425</v>
      </c>
      <c r="J174" s="2">
        <v>425</v>
      </c>
      <c r="K174" s="2">
        <v>425</v>
      </c>
      <c r="L174" s="2">
        <v>425</v>
      </c>
      <c r="M174" s="2">
        <v>425</v>
      </c>
      <c r="N174" s="2">
        <v>370</v>
      </c>
      <c r="O174" s="2">
        <v>280</v>
      </c>
      <c r="P174" s="2">
        <v>270</v>
      </c>
      <c r="Q174" s="2">
        <v>260</v>
      </c>
      <c r="R174" s="2">
        <v>300</v>
      </c>
      <c r="S174" s="2">
        <v>400</v>
      </c>
      <c r="T174" s="2">
        <v>460</v>
      </c>
      <c r="U174" s="5">
        <v>480</v>
      </c>
      <c r="V174" s="2">
        <v>480</v>
      </c>
      <c r="W174" s="2">
        <v>480</v>
      </c>
      <c r="X174" s="2">
        <v>480</v>
      </c>
      <c r="Y174" s="2">
        <v>453</v>
      </c>
      <c r="Z174" s="2">
        <v>455</v>
      </c>
      <c r="AA174" s="2">
        <v>434</v>
      </c>
      <c r="AB174" s="2">
        <v>450</v>
      </c>
      <c r="AC174" s="2">
        <v>455</v>
      </c>
    </row>
    <row r="175" spans="1:29">
      <c r="A175" s="1" t="s">
        <v>167</v>
      </c>
      <c r="B175" s="2">
        <v>588</v>
      </c>
      <c r="C175" s="2">
        <v>600</v>
      </c>
      <c r="D175" s="2">
        <v>600</v>
      </c>
      <c r="E175" s="2">
        <v>600</v>
      </c>
      <c r="F175" s="2">
        <v>612</v>
      </c>
      <c r="G175" s="2">
        <v>624</v>
      </c>
      <c r="H175" s="2">
        <v>624</v>
      </c>
      <c r="I175" s="2">
        <v>720</v>
      </c>
      <c r="J175" s="2">
        <v>660</v>
      </c>
      <c r="K175" s="2">
        <v>720</v>
      </c>
      <c r="L175" s="2">
        <v>600</v>
      </c>
      <c r="M175" s="2">
        <v>720</v>
      </c>
      <c r="N175" s="2">
        <v>1560</v>
      </c>
      <c r="O175" s="2">
        <v>1560</v>
      </c>
      <c r="P175" s="2">
        <v>1560</v>
      </c>
      <c r="Q175" s="2">
        <v>1560</v>
      </c>
      <c r="R175" s="2">
        <v>1560</v>
      </c>
      <c r="S175" s="2">
        <v>1560</v>
      </c>
      <c r="T175" s="2">
        <v>1560</v>
      </c>
      <c r="U175" s="5">
        <v>1560</v>
      </c>
      <c r="V175" s="2">
        <v>1560</v>
      </c>
      <c r="W175" s="2">
        <v>1560</v>
      </c>
      <c r="X175" s="2">
        <v>1565</v>
      </c>
      <c r="Y175" s="2">
        <v>1472</v>
      </c>
      <c r="Z175" s="2">
        <v>1359</v>
      </c>
      <c r="AA175" s="2">
        <v>1335</v>
      </c>
      <c r="AB175" s="2">
        <v>1340</v>
      </c>
      <c r="AC175" s="2">
        <v>1298</v>
      </c>
    </row>
    <row r="176" spans="1:29">
      <c r="A176" s="1" t="s">
        <v>168</v>
      </c>
      <c r="B176" s="2">
        <v>160</v>
      </c>
      <c r="C176" s="2">
        <v>272</v>
      </c>
      <c r="D176" s="2">
        <v>360</v>
      </c>
      <c r="E176" s="2">
        <v>368</v>
      </c>
      <c r="F176" s="2">
        <v>384</v>
      </c>
      <c r="G176" s="2">
        <v>400</v>
      </c>
      <c r="H176" s="2">
        <v>416</v>
      </c>
      <c r="I176" s="2">
        <v>432</v>
      </c>
      <c r="J176" s="2">
        <v>448</v>
      </c>
      <c r="K176" s="2">
        <v>464</v>
      </c>
      <c r="L176" s="2">
        <v>560</v>
      </c>
      <c r="M176" s="2">
        <v>592</v>
      </c>
      <c r="N176" s="2">
        <v>640</v>
      </c>
      <c r="O176" s="2">
        <v>688</v>
      </c>
      <c r="P176" s="2">
        <v>668</v>
      </c>
      <c r="Q176" s="2">
        <v>680</v>
      </c>
      <c r="R176" s="2">
        <v>680</v>
      </c>
      <c r="S176" s="2">
        <v>704</v>
      </c>
      <c r="T176" s="2">
        <v>704</v>
      </c>
      <c r="U176" s="5">
        <v>720</v>
      </c>
      <c r="V176" s="2">
        <v>720</v>
      </c>
      <c r="W176" s="2">
        <v>365</v>
      </c>
      <c r="X176" s="2">
        <v>366</v>
      </c>
      <c r="Y176" s="2">
        <v>385</v>
      </c>
      <c r="Z176" s="2">
        <v>442</v>
      </c>
      <c r="AA176" s="2">
        <v>449</v>
      </c>
      <c r="AB176" s="2">
        <v>412</v>
      </c>
      <c r="AC176" s="2">
        <v>413</v>
      </c>
    </row>
    <row r="177" spans="1:29">
      <c r="A177" s="1" t="s">
        <v>169</v>
      </c>
      <c r="B177" s="2">
        <v>12700</v>
      </c>
      <c r="C177" s="2">
        <v>17275</v>
      </c>
      <c r="D177" s="2">
        <v>16030</v>
      </c>
      <c r="E177" s="2">
        <v>15015</v>
      </c>
      <c r="F177" s="2">
        <v>15560</v>
      </c>
      <c r="G177" s="2">
        <v>17460</v>
      </c>
      <c r="H177" s="2">
        <v>16250</v>
      </c>
      <c r="I177" s="2">
        <v>19000</v>
      </c>
      <c r="J177" s="2">
        <v>20000</v>
      </c>
      <c r="K177" s="2">
        <v>21608</v>
      </c>
      <c r="L177" s="2">
        <v>23239</v>
      </c>
      <c r="M177" s="2">
        <v>24437</v>
      </c>
      <c r="N177" s="2">
        <v>23852</v>
      </c>
      <c r="O177" s="2">
        <v>25080</v>
      </c>
      <c r="P177" s="2">
        <v>25980</v>
      </c>
      <c r="Q177" s="2">
        <v>29042</v>
      </c>
      <c r="R177" s="2">
        <v>31647</v>
      </c>
      <c r="S177" s="2">
        <v>37032</v>
      </c>
      <c r="T177" s="2">
        <v>41068</v>
      </c>
      <c r="U177" s="5">
        <v>39399</v>
      </c>
      <c r="V177" s="2">
        <v>45451</v>
      </c>
      <c r="W177" s="2">
        <v>55778</v>
      </c>
      <c r="X177" s="2">
        <v>56684</v>
      </c>
      <c r="Y177" s="2">
        <v>65011</v>
      </c>
      <c r="Z177" s="2">
        <v>65895</v>
      </c>
      <c r="AA177" s="2">
        <v>67775</v>
      </c>
      <c r="AB177" s="2">
        <v>71687</v>
      </c>
      <c r="AC177" s="2">
        <v>76622</v>
      </c>
    </row>
    <row r="178" spans="1:29">
      <c r="A178" s="1" t="s">
        <v>170</v>
      </c>
      <c r="D178" s="2">
        <v>88300</v>
      </c>
      <c r="E178" s="2">
        <v>79100</v>
      </c>
      <c r="F178" s="2">
        <v>74700</v>
      </c>
      <c r="G178" s="2">
        <v>86500</v>
      </c>
      <c r="H178" s="2">
        <v>89200</v>
      </c>
      <c r="I178" s="2">
        <v>96400</v>
      </c>
      <c r="J178" s="2">
        <v>84000</v>
      </c>
      <c r="K178" s="2">
        <v>73000</v>
      </c>
      <c r="L178" s="2">
        <v>68000</v>
      </c>
      <c r="M178" s="2">
        <v>63924</v>
      </c>
      <c r="N178" s="2">
        <v>67238</v>
      </c>
      <c r="O178" s="2">
        <v>59161</v>
      </c>
      <c r="P178" s="2">
        <v>65000</v>
      </c>
      <c r="Q178" s="2">
        <v>67175</v>
      </c>
      <c r="R178" s="2">
        <v>75100</v>
      </c>
      <c r="S178" s="2">
        <v>69763</v>
      </c>
      <c r="T178" s="2">
        <v>76096</v>
      </c>
      <c r="U178" s="5">
        <v>80204</v>
      </c>
      <c r="V178" s="2">
        <v>83808</v>
      </c>
      <c r="W178" s="2">
        <v>102524</v>
      </c>
      <c r="X178" s="2">
        <v>94860</v>
      </c>
      <c r="Y178" s="2">
        <v>83824</v>
      </c>
      <c r="Z178" s="2">
        <v>85552</v>
      </c>
      <c r="AA178" s="2">
        <v>76243</v>
      </c>
      <c r="AB178" s="2">
        <v>78641</v>
      </c>
      <c r="AC178" s="2">
        <v>85018</v>
      </c>
    </row>
    <row r="179" spans="1:29">
      <c r="A179" s="1" t="s">
        <v>171</v>
      </c>
      <c r="B179" s="2">
        <v>530</v>
      </c>
      <c r="C179" s="2">
        <v>540</v>
      </c>
      <c r="D179" s="2">
        <v>590</v>
      </c>
      <c r="E179" s="2">
        <v>590</v>
      </c>
      <c r="F179" s="2">
        <v>710</v>
      </c>
      <c r="G179" s="2">
        <v>980</v>
      </c>
      <c r="H179" s="2">
        <v>960</v>
      </c>
      <c r="I179" s="2">
        <v>1080</v>
      </c>
      <c r="J179" s="2">
        <v>910</v>
      </c>
      <c r="K179" s="2">
        <v>930</v>
      </c>
      <c r="L179" s="2">
        <v>980</v>
      </c>
      <c r="M179" s="2">
        <v>930</v>
      </c>
      <c r="N179" s="2">
        <v>900</v>
      </c>
      <c r="O179" s="2">
        <v>1020</v>
      </c>
      <c r="P179" s="2">
        <v>751</v>
      </c>
      <c r="Q179" s="2">
        <v>751</v>
      </c>
      <c r="R179" s="2">
        <v>818</v>
      </c>
      <c r="S179" s="2">
        <v>833</v>
      </c>
      <c r="T179" s="2">
        <v>768</v>
      </c>
      <c r="U179" s="5">
        <v>607</v>
      </c>
      <c r="V179" s="2">
        <v>802</v>
      </c>
      <c r="W179" s="2">
        <v>869</v>
      </c>
      <c r="X179" s="2">
        <v>350</v>
      </c>
      <c r="Y179" s="2">
        <v>220</v>
      </c>
      <c r="Z179" s="2">
        <v>310</v>
      </c>
      <c r="AA179" s="2">
        <v>496</v>
      </c>
      <c r="AB179" s="2">
        <v>468</v>
      </c>
      <c r="AC179" s="2">
        <v>639</v>
      </c>
    </row>
    <row r="180" spans="1:29">
      <c r="A180" s="1" t="s">
        <v>172</v>
      </c>
      <c r="B180" s="2">
        <v>8550</v>
      </c>
      <c r="C180" s="2">
        <v>8595</v>
      </c>
      <c r="D180" s="2">
        <v>8595</v>
      </c>
      <c r="E180" s="2">
        <v>8595</v>
      </c>
      <c r="F180" s="2">
        <v>8595</v>
      </c>
      <c r="G180" s="2">
        <v>8595</v>
      </c>
      <c r="H180" s="2">
        <v>9000</v>
      </c>
      <c r="I180" s="2">
        <v>9000</v>
      </c>
      <c r="J180" s="2">
        <v>9000</v>
      </c>
      <c r="K180" s="2">
        <v>9000</v>
      </c>
      <c r="L180" s="2">
        <v>5400</v>
      </c>
      <c r="M180" s="2">
        <v>1890</v>
      </c>
      <c r="N180" s="2">
        <v>2250</v>
      </c>
      <c r="O180" s="2">
        <v>2970</v>
      </c>
      <c r="P180" s="2">
        <v>3600</v>
      </c>
      <c r="Q180" s="2">
        <v>4500</v>
      </c>
      <c r="R180" s="2">
        <v>5400</v>
      </c>
      <c r="S180" s="2">
        <v>6750</v>
      </c>
      <c r="T180" s="2">
        <v>9000</v>
      </c>
      <c r="U180" s="5">
        <v>11925</v>
      </c>
      <c r="V180" s="2">
        <v>13050</v>
      </c>
      <c r="W180" s="2">
        <v>13680</v>
      </c>
      <c r="X180" s="2">
        <v>14400</v>
      </c>
      <c r="Y180" s="2">
        <v>15120</v>
      </c>
      <c r="Z180" s="2">
        <v>16482</v>
      </c>
      <c r="AA180" s="2">
        <v>15300</v>
      </c>
      <c r="AB180" s="2">
        <v>15300</v>
      </c>
      <c r="AC180" s="2">
        <v>15300</v>
      </c>
    </row>
    <row r="181" spans="1:29">
      <c r="A181" s="1" t="s">
        <v>173</v>
      </c>
      <c r="B181" s="2">
        <v>90000</v>
      </c>
      <c r="C181" s="2">
        <v>88000</v>
      </c>
      <c r="D181" s="2">
        <v>84000</v>
      </c>
      <c r="E181" s="2">
        <v>80000</v>
      </c>
      <c r="F181" s="2">
        <v>77284</v>
      </c>
      <c r="G181" s="2">
        <v>80000</v>
      </c>
      <c r="H181" s="2">
        <v>80000</v>
      </c>
      <c r="I181" s="2">
        <v>91200</v>
      </c>
      <c r="J181" s="2">
        <v>82248</v>
      </c>
      <c r="K181" s="2">
        <v>89716</v>
      </c>
      <c r="L181" s="2">
        <v>85454</v>
      </c>
      <c r="M181" s="2">
        <v>86968</v>
      </c>
      <c r="N181" s="2">
        <v>89536</v>
      </c>
      <c r="O181" s="2">
        <v>85676</v>
      </c>
      <c r="P181" s="2">
        <v>68726</v>
      </c>
      <c r="Q181" s="2">
        <v>75690</v>
      </c>
      <c r="R181" s="2">
        <v>75992</v>
      </c>
      <c r="S181" s="2">
        <v>83074</v>
      </c>
      <c r="T181" s="2">
        <v>82624</v>
      </c>
      <c r="U181" s="5">
        <v>86150</v>
      </c>
      <c r="V181" s="2">
        <v>89318</v>
      </c>
      <c r="W181" s="2">
        <v>92392</v>
      </c>
      <c r="X181" s="2">
        <v>92198</v>
      </c>
      <c r="Y181" s="2">
        <v>94072</v>
      </c>
      <c r="Z181" s="2">
        <v>90000</v>
      </c>
      <c r="AA181" s="2">
        <v>77429</v>
      </c>
      <c r="AB181" s="2">
        <v>97201</v>
      </c>
      <c r="AC181" s="2">
        <v>93180</v>
      </c>
    </row>
    <row r="182" spans="1:29">
      <c r="A182" s="1" t="s">
        <v>158</v>
      </c>
      <c r="B182" s="2">
        <v>59771</v>
      </c>
      <c r="C182" s="2">
        <v>61328</v>
      </c>
      <c r="D182" s="2">
        <v>83240</v>
      </c>
      <c r="E182" s="2">
        <v>76896</v>
      </c>
      <c r="F182" s="2">
        <v>75304</v>
      </c>
      <c r="G182" s="2">
        <v>85365</v>
      </c>
      <c r="H182" s="2">
        <v>81821</v>
      </c>
      <c r="I182" s="2">
        <v>92814</v>
      </c>
      <c r="J182" s="2">
        <v>97243</v>
      </c>
      <c r="K182" s="2">
        <v>104380</v>
      </c>
      <c r="L182" s="2">
        <v>106602</v>
      </c>
      <c r="M182" s="2">
        <v>114228</v>
      </c>
      <c r="N182" s="2">
        <v>123188</v>
      </c>
      <c r="O182" s="2">
        <v>159429</v>
      </c>
      <c r="P182" s="2">
        <v>170373</v>
      </c>
      <c r="Q182" s="2">
        <v>162062</v>
      </c>
      <c r="R182" s="2">
        <v>173582</v>
      </c>
      <c r="S182" s="2">
        <v>173448</v>
      </c>
      <c r="T182" s="2">
        <v>178870</v>
      </c>
      <c r="U182" s="5">
        <v>182195</v>
      </c>
      <c r="V182" s="2">
        <v>189745</v>
      </c>
      <c r="W182" s="2">
        <v>179044</v>
      </c>
      <c r="X182" s="2">
        <v>138202</v>
      </c>
      <c r="Y182" s="2">
        <v>107519</v>
      </c>
      <c r="Z182" s="2">
        <v>99293</v>
      </c>
      <c r="AA182" s="2">
        <v>101677</v>
      </c>
      <c r="AB182" s="2">
        <v>114695</v>
      </c>
      <c r="AC182" s="2">
        <v>106562</v>
      </c>
    </row>
    <row r="183" spans="1:29">
      <c r="A183" s="1" t="s">
        <v>174</v>
      </c>
      <c r="B183" s="2">
        <v>3224</v>
      </c>
      <c r="C183" s="2">
        <v>2400</v>
      </c>
      <c r="D183" s="2">
        <v>1600</v>
      </c>
      <c r="E183" s="2">
        <v>2600</v>
      </c>
      <c r="F183" s="2">
        <v>2920</v>
      </c>
      <c r="G183" s="2">
        <v>3120</v>
      </c>
      <c r="H183" s="2">
        <v>3200</v>
      </c>
      <c r="I183" s="2">
        <v>3360</v>
      </c>
      <c r="J183" s="2">
        <v>3200</v>
      </c>
      <c r="K183" s="2">
        <v>3280</v>
      </c>
      <c r="L183" s="2">
        <v>3200</v>
      </c>
      <c r="M183" s="2">
        <v>3520</v>
      </c>
      <c r="N183" s="2">
        <v>3520</v>
      </c>
      <c r="O183" s="2">
        <v>3600</v>
      </c>
      <c r="P183" s="2">
        <v>3624</v>
      </c>
      <c r="Q183" s="2">
        <v>3680</v>
      </c>
      <c r="R183" s="2">
        <v>3600</v>
      </c>
      <c r="S183" s="2">
        <v>3600</v>
      </c>
      <c r="T183" s="2">
        <v>3320</v>
      </c>
      <c r="U183" s="5">
        <v>3080</v>
      </c>
      <c r="V183" s="2">
        <v>3520</v>
      </c>
      <c r="W183" s="2">
        <v>3520</v>
      </c>
      <c r="X183" s="2">
        <v>3600</v>
      </c>
      <c r="Y183" s="2">
        <v>3600</v>
      </c>
      <c r="Z183" s="2">
        <v>3678</v>
      </c>
      <c r="AA183" s="2">
        <v>3761</v>
      </c>
      <c r="AB183" s="2">
        <v>3754</v>
      </c>
      <c r="AC183" s="2">
        <v>3686</v>
      </c>
    </row>
    <row r="184" spans="1:29">
      <c r="A184" s="1" t="s">
        <v>175</v>
      </c>
      <c r="B184" s="2">
        <v>22977</v>
      </c>
      <c r="C184" s="2">
        <v>24100</v>
      </c>
      <c r="D184" s="2">
        <v>28900</v>
      </c>
      <c r="E184" s="2">
        <v>38900</v>
      </c>
      <c r="F184" s="2">
        <v>50200</v>
      </c>
      <c r="G184" s="2">
        <v>54000</v>
      </c>
      <c r="H184" s="2">
        <v>56400</v>
      </c>
      <c r="I184" s="2">
        <v>57600</v>
      </c>
      <c r="J184" s="2">
        <v>58930</v>
      </c>
      <c r="K184" s="2">
        <v>56880</v>
      </c>
      <c r="L184" s="2">
        <v>63170</v>
      </c>
      <c r="M184" s="2">
        <v>82060</v>
      </c>
      <c r="N184" s="2">
        <v>85700</v>
      </c>
      <c r="O184" s="2">
        <v>88060</v>
      </c>
      <c r="P184" s="2">
        <v>94700</v>
      </c>
      <c r="Q184" s="2">
        <v>97260</v>
      </c>
      <c r="R184" s="2">
        <v>78750</v>
      </c>
      <c r="S184" s="2">
        <v>100060</v>
      </c>
      <c r="T184" s="2">
        <v>102520</v>
      </c>
      <c r="U184" s="5">
        <v>99280</v>
      </c>
      <c r="V184" s="2">
        <v>102360</v>
      </c>
      <c r="W184" s="2">
        <v>103000</v>
      </c>
      <c r="X184" s="2">
        <v>126840</v>
      </c>
      <c r="Y184" s="2">
        <v>135410</v>
      </c>
      <c r="Z184" s="2">
        <v>143920</v>
      </c>
      <c r="AA184" s="2">
        <v>164450</v>
      </c>
      <c r="AB184" s="2">
        <v>182690</v>
      </c>
      <c r="AC184" s="2">
        <v>192000</v>
      </c>
    </row>
    <row r="185" spans="1:29">
      <c r="A185" s="1" t="s">
        <v>176</v>
      </c>
      <c r="B185" s="2">
        <v>534000</v>
      </c>
      <c r="C185" s="2">
        <v>499000</v>
      </c>
      <c r="D185" s="2">
        <v>495000</v>
      </c>
      <c r="E185" s="2">
        <v>523000</v>
      </c>
      <c r="F185" s="2">
        <v>558000</v>
      </c>
      <c r="G185" s="2">
        <v>600000</v>
      </c>
      <c r="H185" s="2">
        <v>649000</v>
      </c>
      <c r="I185" s="2">
        <v>692000</v>
      </c>
      <c r="J185" s="2">
        <v>665000</v>
      </c>
      <c r="K185" s="2">
        <v>706000</v>
      </c>
      <c r="L185" s="2">
        <v>816859</v>
      </c>
      <c r="M185" s="2">
        <v>893000</v>
      </c>
      <c r="N185" s="2">
        <v>924848</v>
      </c>
      <c r="O185" s="2">
        <v>899599</v>
      </c>
      <c r="P185" s="2">
        <v>905870</v>
      </c>
      <c r="Q185" s="2">
        <v>948780</v>
      </c>
      <c r="R185" s="2">
        <v>971250</v>
      </c>
      <c r="S185" s="2">
        <v>1125000</v>
      </c>
      <c r="T185" s="2">
        <v>1327564</v>
      </c>
      <c r="U185" s="5">
        <v>1387599</v>
      </c>
      <c r="V185" s="2">
        <v>1471567</v>
      </c>
      <c r="W185" s="2">
        <v>1485613</v>
      </c>
      <c r="X185" s="2">
        <v>1488662</v>
      </c>
      <c r="Y185" s="2">
        <v>1671931</v>
      </c>
      <c r="Z185" s="2">
        <v>1717181</v>
      </c>
      <c r="AA185" s="2">
        <v>1727000</v>
      </c>
      <c r="AB185" s="2">
        <v>1678000</v>
      </c>
      <c r="AC185" s="2">
        <v>1658000</v>
      </c>
    </row>
    <row r="186" spans="1:29">
      <c r="A186" s="1" t="s">
        <v>177</v>
      </c>
      <c r="B186" s="2">
        <v>21616</v>
      </c>
      <c r="C186" s="2">
        <v>22420</v>
      </c>
      <c r="D186" s="2">
        <v>23100</v>
      </c>
      <c r="E186" s="2">
        <v>23600</v>
      </c>
      <c r="F186" s="2">
        <v>24000</v>
      </c>
      <c r="G186" s="2">
        <v>25000</v>
      </c>
      <c r="H186" s="2">
        <v>26800</v>
      </c>
      <c r="I186" s="2">
        <v>25000</v>
      </c>
      <c r="J186" s="2">
        <v>25000</v>
      </c>
      <c r="K186" s="2">
        <v>25500</v>
      </c>
      <c r="L186" s="2">
        <v>26000</v>
      </c>
      <c r="M186" s="2">
        <v>26500</v>
      </c>
      <c r="N186" s="2">
        <v>27000</v>
      </c>
      <c r="O186" s="2">
        <v>29000</v>
      </c>
      <c r="P186" s="2">
        <v>37000</v>
      </c>
      <c r="Q186" s="2">
        <v>30500</v>
      </c>
      <c r="R186" s="2">
        <v>25000</v>
      </c>
      <c r="S186" s="2">
        <v>27000</v>
      </c>
      <c r="T186" s="2">
        <v>27000</v>
      </c>
      <c r="U186" s="5">
        <v>28000</v>
      </c>
      <c r="V186" s="2">
        <v>38000</v>
      </c>
      <c r="W186" s="2">
        <v>40000</v>
      </c>
      <c r="X186" s="2">
        <v>45000</v>
      </c>
      <c r="Y186" s="2">
        <v>55000</v>
      </c>
      <c r="Z186" s="2">
        <v>58000</v>
      </c>
      <c r="AA186" s="2">
        <v>60000</v>
      </c>
      <c r="AB186" s="2">
        <v>65317</v>
      </c>
      <c r="AC186" s="2">
        <v>66896</v>
      </c>
    </row>
    <row r="187" spans="1:29">
      <c r="A187" s="1" t="s">
        <v>178</v>
      </c>
      <c r="B187" s="2">
        <v>49000</v>
      </c>
      <c r="C187" s="2">
        <v>55000</v>
      </c>
      <c r="D187" s="2">
        <v>60000</v>
      </c>
      <c r="E187" s="2">
        <v>65000</v>
      </c>
      <c r="F187" s="2">
        <v>75000</v>
      </c>
      <c r="G187" s="2">
        <v>80000</v>
      </c>
      <c r="H187" s="2">
        <v>82300</v>
      </c>
      <c r="I187" s="2">
        <v>89700</v>
      </c>
      <c r="J187" s="2">
        <v>86900</v>
      </c>
      <c r="K187" s="2">
        <v>94000</v>
      </c>
      <c r="L187" s="2">
        <v>89900</v>
      </c>
      <c r="M187" s="2">
        <v>96100</v>
      </c>
      <c r="N187" s="2">
        <v>101400</v>
      </c>
      <c r="O187" s="2">
        <v>97900</v>
      </c>
      <c r="P187" s="2">
        <v>91200</v>
      </c>
      <c r="Q187" s="2">
        <v>96230</v>
      </c>
      <c r="R187" s="2">
        <v>95506</v>
      </c>
      <c r="S187" s="2">
        <v>105410</v>
      </c>
      <c r="T187" s="2">
        <v>107220</v>
      </c>
      <c r="U187" s="5">
        <v>105180</v>
      </c>
      <c r="V187" s="2">
        <v>111983</v>
      </c>
      <c r="W187" s="2">
        <v>111530</v>
      </c>
      <c r="X187" s="2">
        <v>109670</v>
      </c>
      <c r="Y187" s="2">
        <v>117400</v>
      </c>
      <c r="Z187" s="2">
        <v>135160</v>
      </c>
      <c r="AA187" s="2">
        <v>145780</v>
      </c>
      <c r="AB187" s="2">
        <v>153870</v>
      </c>
      <c r="AC187" s="2">
        <v>152500</v>
      </c>
    </row>
    <row r="188" spans="1:29">
      <c r="A188" s="1" t="s">
        <v>179</v>
      </c>
      <c r="B188" s="2">
        <v>31277</v>
      </c>
      <c r="C188" s="2">
        <v>32639</v>
      </c>
      <c r="D188" s="2">
        <v>33666</v>
      </c>
      <c r="E188" s="2">
        <v>33076</v>
      </c>
      <c r="F188" s="2">
        <v>34976</v>
      </c>
      <c r="G188" s="2">
        <v>36619</v>
      </c>
      <c r="H188" s="2">
        <v>37319</v>
      </c>
      <c r="I188" s="2">
        <v>40774</v>
      </c>
      <c r="J188" s="2">
        <v>40302</v>
      </c>
      <c r="K188" s="2">
        <v>42052</v>
      </c>
      <c r="L188" s="2">
        <v>45890</v>
      </c>
      <c r="M188" s="2">
        <v>46834</v>
      </c>
      <c r="N188" s="2">
        <v>51068</v>
      </c>
      <c r="O188" s="2">
        <v>53144</v>
      </c>
      <c r="P188" s="2">
        <v>56317</v>
      </c>
      <c r="Q188" s="2">
        <v>54452</v>
      </c>
      <c r="R188" s="2">
        <v>48333</v>
      </c>
      <c r="S188" s="2">
        <v>58390</v>
      </c>
      <c r="T188" s="2">
        <v>62404</v>
      </c>
      <c r="U188" s="5">
        <v>63770</v>
      </c>
      <c r="V188" s="2">
        <v>67259</v>
      </c>
      <c r="W188" s="2">
        <v>71329</v>
      </c>
      <c r="X188" s="2">
        <v>74650</v>
      </c>
      <c r="Y188" s="2">
        <v>78298</v>
      </c>
      <c r="Z188" s="2">
        <v>83020</v>
      </c>
      <c r="AA188" s="2">
        <v>85489</v>
      </c>
      <c r="AB188" s="2">
        <v>89302</v>
      </c>
      <c r="AC188" s="2">
        <v>89551</v>
      </c>
    </row>
    <row r="189" spans="1:29">
      <c r="A189" s="1" t="s">
        <v>180</v>
      </c>
      <c r="B189" s="2">
        <v>11628</v>
      </c>
      <c r="C189" s="2">
        <v>9563</v>
      </c>
      <c r="D189" s="2">
        <v>8800</v>
      </c>
      <c r="E189" s="2">
        <v>7400</v>
      </c>
      <c r="F189" s="2">
        <v>4300</v>
      </c>
      <c r="G189" s="2">
        <v>3900</v>
      </c>
      <c r="H189" s="2">
        <v>3464</v>
      </c>
      <c r="I189" s="2">
        <v>4092</v>
      </c>
      <c r="J189" s="2">
        <v>3025</v>
      </c>
      <c r="K189" s="2">
        <v>3805</v>
      </c>
      <c r="L189" s="2">
        <v>4040</v>
      </c>
      <c r="M189" s="2">
        <v>4920</v>
      </c>
      <c r="N189" s="2">
        <v>5538</v>
      </c>
      <c r="O189" s="2">
        <v>5500</v>
      </c>
      <c r="P189" s="2">
        <v>5804</v>
      </c>
      <c r="Q189" s="2">
        <v>7583</v>
      </c>
      <c r="R189" s="2">
        <v>7451</v>
      </c>
      <c r="S189" s="2">
        <v>11200</v>
      </c>
      <c r="T189" s="2">
        <v>8326</v>
      </c>
      <c r="U189" s="5">
        <v>10892</v>
      </c>
      <c r="V189" s="2">
        <v>11324</v>
      </c>
      <c r="W189" s="2">
        <v>10035</v>
      </c>
      <c r="X189" s="2">
        <v>10887</v>
      </c>
      <c r="Y189" s="2">
        <v>7933</v>
      </c>
      <c r="Z189" s="2">
        <v>8401</v>
      </c>
      <c r="AA189" s="2">
        <v>8876</v>
      </c>
      <c r="AB189" s="2">
        <v>7914</v>
      </c>
      <c r="AC189" s="2">
        <v>7765</v>
      </c>
    </row>
    <row r="190" spans="1:29">
      <c r="A190" s="1" t="s">
        <v>181</v>
      </c>
      <c r="B190" s="2">
        <v>575000</v>
      </c>
      <c r="C190" s="2">
        <v>774000</v>
      </c>
      <c r="D190" s="2">
        <v>940000</v>
      </c>
      <c r="E190" s="2">
        <v>943000</v>
      </c>
      <c r="F190" s="2">
        <v>884000</v>
      </c>
      <c r="G190" s="2">
        <v>910000</v>
      </c>
      <c r="H190" s="2">
        <v>934000</v>
      </c>
      <c r="I190" s="2">
        <v>945000</v>
      </c>
      <c r="J190" s="2">
        <v>1097000</v>
      </c>
      <c r="K190" s="2">
        <v>1078000</v>
      </c>
      <c r="L190" s="2">
        <v>1045628</v>
      </c>
      <c r="M190" s="2">
        <v>1136129</v>
      </c>
      <c r="N190" s="2">
        <v>1180253</v>
      </c>
      <c r="O190" s="2">
        <v>1264350</v>
      </c>
      <c r="P190" s="2">
        <v>868860</v>
      </c>
      <c r="Q190" s="2">
        <v>1007205</v>
      </c>
      <c r="R190" s="2">
        <v>1068811</v>
      </c>
      <c r="S190" s="2">
        <v>1106664</v>
      </c>
      <c r="T190" s="2">
        <v>1157940</v>
      </c>
      <c r="U190" s="5">
        <v>1153550</v>
      </c>
      <c r="V190" s="2">
        <v>1220256</v>
      </c>
      <c r="W190" s="2">
        <v>1262034</v>
      </c>
      <c r="X190" s="2">
        <v>1541113</v>
      </c>
      <c r="Y190" s="2">
        <v>1610621</v>
      </c>
      <c r="Z190" s="2">
        <v>1756536</v>
      </c>
      <c r="AA190" s="2">
        <v>1620791</v>
      </c>
      <c r="AB190" s="2">
        <v>1580354</v>
      </c>
      <c r="AC190" s="2">
        <v>1616785</v>
      </c>
    </row>
    <row r="191" spans="1:29">
      <c r="A191" s="1" t="s">
        <v>155</v>
      </c>
      <c r="B191" s="2">
        <v>24000</v>
      </c>
      <c r="C191" s="2">
        <v>28000</v>
      </c>
      <c r="D191" s="2">
        <v>29000</v>
      </c>
      <c r="E191" s="2">
        <v>34000</v>
      </c>
      <c r="F191" s="2">
        <v>30000</v>
      </c>
      <c r="G191" s="2">
        <v>34000</v>
      </c>
      <c r="H191" s="2">
        <v>31500</v>
      </c>
      <c r="I191" s="2">
        <v>35000</v>
      </c>
      <c r="J191" s="2">
        <v>38000</v>
      </c>
      <c r="K191" s="2">
        <v>40000</v>
      </c>
      <c r="L191" s="2">
        <v>41820</v>
      </c>
      <c r="M191" s="2">
        <v>50000</v>
      </c>
      <c r="N191" s="2">
        <v>55000</v>
      </c>
      <c r="O191" s="2">
        <v>61500</v>
      </c>
      <c r="P191" s="2">
        <v>63000</v>
      </c>
      <c r="Q191" s="2">
        <v>68896</v>
      </c>
      <c r="R191" s="2">
        <v>69900</v>
      </c>
      <c r="S191" s="2">
        <v>77280</v>
      </c>
      <c r="T191" s="2">
        <v>77250</v>
      </c>
      <c r="U191" s="5">
        <v>78168</v>
      </c>
      <c r="V191" s="2">
        <v>80916</v>
      </c>
      <c r="W191" s="2">
        <v>93534</v>
      </c>
      <c r="X191" s="2">
        <v>84524</v>
      </c>
      <c r="Y191" s="2">
        <v>87408</v>
      </c>
      <c r="Z191" s="2">
        <v>95292</v>
      </c>
      <c r="AA191" s="2">
        <v>99540</v>
      </c>
      <c r="AB191" s="2">
        <v>101705</v>
      </c>
      <c r="AC191" s="2">
        <v>104062</v>
      </c>
    </row>
    <row r="192" spans="1:29">
      <c r="A192" s="1" t="s">
        <v>182</v>
      </c>
      <c r="D192" s="2">
        <v>5200</v>
      </c>
      <c r="E192" s="2">
        <v>1800</v>
      </c>
      <c r="F192" s="2">
        <v>1200</v>
      </c>
      <c r="G192" s="2">
        <v>600</v>
      </c>
      <c r="H192" s="2">
        <v>200</v>
      </c>
      <c r="I192" s="2">
        <v>100</v>
      </c>
      <c r="J192" s="2">
        <v>100</v>
      </c>
      <c r="K192" s="2">
        <v>100</v>
      </c>
      <c r="L192" s="2">
        <v>100</v>
      </c>
      <c r="M192" s="2">
        <v>100</v>
      </c>
      <c r="N192" s="2">
        <v>100</v>
      </c>
      <c r="O192" s="2">
        <v>100</v>
      </c>
      <c r="P192" s="2">
        <v>200</v>
      </c>
      <c r="Q192" s="2">
        <v>200</v>
      </c>
      <c r="R192" s="2">
        <v>700</v>
      </c>
      <c r="S192" s="2">
        <v>700</v>
      </c>
      <c r="T192" s="2">
        <v>1100</v>
      </c>
      <c r="U192" s="5">
        <v>4448</v>
      </c>
      <c r="V192" s="2">
        <v>1054</v>
      </c>
      <c r="W192" s="2">
        <v>2200</v>
      </c>
      <c r="X192" s="2">
        <v>7501</v>
      </c>
      <c r="Y192" s="2">
        <v>1400</v>
      </c>
      <c r="Z192" s="2">
        <v>1500</v>
      </c>
      <c r="AA192" s="2">
        <v>1600</v>
      </c>
      <c r="AB192" s="2">
        <v>1800</v>
      </c>
      <c r="AC192" s="2">
        <v>1800</v>
      </c>
    </row>
    <row r="193" spans="1:29">
      <c r="A193" s="1" t="s">
        <v>184</v>
      </c>
      <c r="B193" s="2">
        <v>800</v>
      </c>
      <c r="C193" s="2">
        <v>960</v>
      </c>
      <c r="D193" s="2">
        <v>960</v>
      </c>
      <c r="E193" s="2">
        <v>1000</v>
      </c>
      <c r="F193" s="2">
        <v>960</v>
      </c>
      <c r="G193" s="2">
        <v>1040</v>
      </c>
      <c r="H193" s="2">
        <v>1096</v>
      </c>
      <c r="I193" s="2">
        <v>1160</v>
      </c>
      <c r="J193" s="2">
        <v>1240</v>
      </c>
      <c r="K193" s="2">
        <v>1320</v>
      </c>
      <c r="L193" s="2">
        <v>1040</v>
      </c>
      <c r="M193" s="2">
        <v>1040</v>
      </c>
      <c r="N193" s="2">
        <v>800</v>
      </c>
      <c r="O193" s="2">
        <v>600</v>
      </c>
      <c r="P193" s="2">
        <v>656</v>
      </c>
      <c r="Q193" s="2">
        <v>688</v>
      </c>
      <c r="R193" s="2">
        <v>712</v>
      </c>
      <c r="S193" s="2">
        <v>744</v>
      </c>
      <c r="T193" s="2">
        <v>768</v>
      </c>
      <c r="U193" s="5">
        <v>800</v>
      </c>
      <c r="V193" s="2">
        <v>696</v>
      </c>
      <c r="W193" s="2">
        <v>720</v>
      </c>
      <c r="X193" s="2">
        <v>800</v>
      </c>
      <c r="Y193" s="2">
        <v>800</v>
      </c>
      <c r="Z193" s="2">
        <v>847</v>
      </c>
      <c r="AA193" s="2">
        <v>921</v>
      </c>
      <c r="AB193" s="2">
        <v>937</v>
      </c>
      <c r="AC193" s="2">
        <v>773</v>
      </c>
    </row>
    <row r="194" spans="1:29">
      <c r="A194" s="1" t="s">
        <v>185</v>
      </c>
      <c r="B194" s="2">
        <v>7400</v>
      </c>
      <c r="C194" s="2">
        <v>7440</v>
      </c>
      <c r="D194" s="2">
        <v>7480</v>
      </c>
      <c r="E194" s="2">
        <v>7520</v>
      </c>
      <c r="F194" s="2">
        <v>7200</v>
      </c>
      <c r="G194" s="2">
        <v>7360</v>
      </c>
      <c r="H194" s="2">
        <v>7480</v>
      </c>
      <c r="I194" s="2">
        <v>8480</v>
      </c>
      <c r="J194" s="2">
        <v>9360</v>
      </c>
      <c r="K194" s="2">
        <v>10000</v>
      </c>
      <c r="L194" s="2">
        <v>12000</v>
      </c>
      <c r="M194" s="2">
        <v>13040</v>
      </c>
      <c r="N194" s="2">
        <v>14000</v>
      </c>
      <c r="O194" s="2">
        <v>15120</v>
      </c>
      <c r="P194" s="2">
        <v>16320</v>
      </c>
      <c r="Q194" s="2">
        <v>17600</v>
      </c>
      <c r="R194" s="2">
        <v>19040</v>
      </c>
      <c r="S194" s="2">
        <v>20560</v>
      </c>
      <c r="T194" s="2">
        <v>20136</v>
      </c>
      <c r="U194" s="5">
        <v>25976</v>
      </c>
      <c r="V194" s="2">
        <v>28400</v>
      </c>
      <c r="W194" s="2">
        <v>29600</v>
      </c>
      <c r="X194" s="2">
        <v>31200</v>
      </c>
      <c r="Y194" s="2">
        <v>32000</v>
      </c>
      <c r="Z194" s="2">
        <v>32554</v>
      </c>
      <c r="AA194" s="2">
        <v>34689</v>
      </c>
      <c r="AB194" s="2">
        <v>38202</v>
      </c>
      <c r="AC194" s="2">
        <v>39768</v>
      </c>
    </row>
    <row r="195" spans="1:29">
      <c r="A195" s="1" t="s">
        <v>186</v>
      </c>
      <c r="B195" s="2">
        <v>5</v>
      </c>
      <c r="C195" s="2">
        <v>5</v>
      </c>
      <c r="D195" s="2">
        <v>5</v>
      </c>
      <c r="E195" s="2">
        <v>5</v>
      </c>
      <c r="F195" s="2">
        <v>5</v>
      </c>
      <c r="G195" s="2">
        <v>5</v>
      </c>
      <c r="H195" s="2">
        <v>5</v>
      </c>
      <c r="I195" s="2">
        <v>5</v>
      </c>
      <c r="J195" s="2">
        <v>5</v>
      </c>
      <c r="K195" s="2">
        <v>5</v>
      </c>
      <c r="L195" s="2">
        <v>5</v>
      </c>
      <c r="M195" s="2">
        <v>5</v>
      </c>
      <c r="N195" s="2">
        <v>5</v>
      </c>
      <c r="O195" s="2">
        <v>5</v>
      </c>
      <c r="P195" s="2">
        <v>5</v>
      </c>
      <c r="Q195" s="2">
        <v>5</v>
      </c>
      <c r="R195" s="2">
        <v>5</v>
      </c>
      <c r="S195" s="2">
        <v>5</v>
      </c>
      <c r="T195" s="2">
        <v>5</v>
      </c>
      <c r="U195" s="5">
        <v>5</v>
      </c>
      <c r="V195" s="2">
        <v>5</v>
      </c>
      <c r="W195" s="2">
        <v>5</v>
      </c>
      <c r="X195" s="2">
        <v>5</v>
      </c>
      <c r="Y195" s="2">
        <v>5</v>
      </c>
      <c r="Z195" s="2">
        <v>5</v>
      </c>
      <c r="AA195" s="2">
        <v>5</v>
      </c>
      <c r="AB195" s="2">
        <v>5</v>
      </c>
      <c r="AC195" s="2">
        <v>5</v>
      </c>
    </row>
    <row r="196" spans="1:29">
      <c r="A196" s="1" t="s">
        <v>187</v>
      </c>
      <c r="B196" s="2">
        <v>220</v>
      </c>
      <c r="C196" s="2">
        <v>220</v>
      </c>
      <c r="D196" s="2">
        <v>229</v>
      </c>
      <c r="E196" s="2">
        <v>233</v>
      </c>
      <c r="F196" s="2">
        <v>233</v>
      </c>
      <c r="G196" s="2">
        <v>287</v>
      </c>
      <c r="H196" s="2">
        <v>317</v>
      </c>
      <c r="I196" s="2">
        <v>317</v>
      </c>
      <c r="J196" s="2">
        <v>317</v>
      </c>
      <c r="K196" s="2">
        <v>317</v>
      </c>
      <c r="L196" s="2">
        <v>317</v>
      </c>
      <c r="M196" s="2">
        <v>317</v>
      </c>
      <c r="N196" s="2">
        <v>317</v>
      </c>
      <c r="O196" s="2">
        <v>317</v>
      </c>
      <c r="P196" s="2">
        <v>317</v>
      </c>
      <c r="Q196" s="2">
        <v>317</v>
      </c>
      <c r="R196" s="2">
        <v>326</v>
      </c>
      <c r="S196" s="2">
        <v>334</v>
      </c>
      <c r="T196" s="2">
        <v>334</v>
      </c>
      <c r="U196" s="5">
        <v>329</v>
      </c>
      <c r="V196" s="2">
        <v>276</v>
      </c>
      <c r="W196" s="2">
        <v>279</v>
      </c>
      <c r="X196" s="2">
        <v>294</v>
      </c>
      <c r="Y196" s="2">
        <v>295</v>
      </c>
      <c r="Z196" s="2">
        <v>292</v>
      </c>
      <c r="AA196" s="2">
        <v>287</v>
      </c>
      <c r="AB196" s="2">
        <v>292</v>
      </c>
      <c r="AC196" s="2">
        <v>289</v>
      </c>
    </row>
    <row r="197" spans="1:29">
      <c r="A197" s="1" t="s">
        <v>188</v>
      </c>
      <c r="B197" s="2">
        <v>24400</v>
      </c>
      <c r="C197" s="2">
        <v>25700</v>
      </c>
      <c r="D197" s="2">
        <v>24602</v>
      </c>
      <c r="E197" s="2">
        <v>29872</v>
      </c>
      <c r="F197" s="2">
        <v>26463</v>
      </c>
      <c r="G197" s="2">
        <v>30051</v>
      </c>
      <c r="H197" s="2">
        <v>30000</v>
      </c>
      <c r="I197" s="2">
        <v>26591</v>
      </c>
      <c r="J197" s="2">
        <v>26180</v>
      </c>
      <c r="K197" s="2">
        <v>29000</v>
      </c>
      <c r="L197" s="2">
        <v>38792</v>
      </c>
      <c r="M197" s="2">
        <v>46919</v>
      </c>
      <c r="N197" s="2">
        <v>57967</v>
      </c>
      <c r="O197" s="2">
        <v>56512</v>
      </c>
      <c r="P197" s="2">
        <v>57600</v>
      </c>
      <c r="Q197" s="2">
        <v>57600</v>
      </c>
      <c r="R197" s="2">
        <v>47129</v>
      </c>
      <c r="S197" s="2">
        <v>53139</v>
      </c>
      <c r="T197" s="2">
        <v>53459</v>
      </c>
      <c r="U197" s="5">
        <v>58106</v>
      </c>
      <c r="V197" s="2">
        <v>65256</v>
      </c>
      <c r="W197" s="2">
        <v>64333</v>
      </c>
      <c r="X197" s="2">
        <v>65919</v>
      </c>
      <c r="Y197" s="2">
        <v>66578</v>
      </c>
      <c r="Z197" s="2">
        <v>67044</v>
      </c>
      <c r="AA197" s="2">
        <v>48562</v>
      </c>
      <c r="AB197" s="2">
        <v>59703</v>
      </c>
      <c r="AC197" s="2">
        <v>60813</v>
      </c>
    </row>
    <row r="198" spans="1:29">
      <c r="A198" s="1" t="s">
        <v>192</v>
      </c>
      <c r="B198" s="2">
        <v>46500</v>
      </c>
      <c r="C198" s="2">
        <v>47500</v>
      </c>
      <c r="D198" s="2">
        <v>51300</v>
      </c>
      <c r="E198" s="2">
        <v>53400</v>
      </c>
      <c r="F198" s="2">
        <v>52300</v>
      </c>
      <c r="G198" s="2">
        <v>54800</v>
      </c>
      <c r="H198" s="2">
        <v>55500</v>
      </c>
      <c r="I198" s="2">
        <v>63700</v>
      </c>
      <c r="J198" s="2">
        <v>74200</v>
      </c>
      <c r="K198" s="2">
        <v>81000</v>
      </c>
      <c r="L198" s="2">
        <v>87000</v>
      </c>
      <c r="M198" s="2">
        <v>91000</v>
      </c>
      <c r="N198" s="2">
        <v>90000</v>
      </c>
      <c r="O198" s="2">
        <v>95300</v>
      </c>
      <c r="P198" s="2">
        <v>106900</v>
      </c>
      <c r="Q198" s="2">
        <v>100500</v>
      </c>
      <c r="R198" s="2">
        <v>78800</v>
      </c>
      <c r="S198" s="2">
        <v>96100</v>
      </c>
      <c r="T198" s="2">
        <v>103000</v>
      </c>
      <c r="U198" s="5">
        <v>103000</v>
      </c>
      <c r="V198" s="2">
        <v>112900</v>
      </c>
      <c r="W198" s="2">
        <v>108000</v>
      </c>
      <c r="X198" s="2">
        <v>127500</v>
      </c>
      <c r="Y198" s="2">
        <v>138800</v>
      </c>
      <c r="Z198" s="2">
        <v>144500</v>
      </c>
      <c r="AA198" s="2">
        <v>150000</v>
      </c>
      <c r="AB198" s="2">
        <v>139800</v>
      </c>
      <c r="AC198" s="2">
        <v>140300</v>
      </c>
    </row>
    <row r="199" spans="1:29">
      <c r="A199" s="1" t="s">
        <v>189</v>
      </c>
      <c r="D199" s="2">
        <v>7000</v>
      </c>
      <c r="E199" s="2">
        <v>5000</v>
      </c>
      <c r="F199" s="2">
        <v>4000</v>
      </c>
      <c r="G199" s="2">
        <v>4000</v>
      </c>
      <c r="H199" s="2">
        <v>1800</v>
      </c>
      <c r="I199" s="2">
        <v>1600</v>
      </c>
      <c r="J199" s="2">
        <v>4300</v>
      </c>
      <c r="K199" s="2">
        <v>4600</v>
      </c>
      <c r="L199" s="2">
        <v>6000</v>
      </c>
      <c r="M199" s="2">
        <v>8000</v>
      </c>
      <c r="N199" s="2">
        <v>11000</v>
      </c>
      <c r="O199" s="2">
        <v>12000</v>
      </c>
      <c r="P199" s="2">
        <v>13000</v>
      </c>
      <c r="Q199" s="2">
        <v>14000</v>
      </c>
      <c r="R199" s="2">
        <v>14500</v>
      </c>
      <c r="S199" s="2">
        <v>19000</v>
      </c>
      <c r="T199" s="2">
        <v>19000</v>
      </c>
      <c r="U199" s="5">
        <v>19500</v>
      </c>
      <c r="V199" s="2">
        <v>19500</v>
      </c>
      <c r="W199" s="2">
        <v>20000</v>
      </c>
      <c r="X199" s="2">
        <v>21000</v>
      </c>
      <c r="Y199" s="2">
        <v>21250</v>
      </c>
      <c r="Z199" s="2">
        <v>21898</v>
      </c>
      <c r="AA199" s="2">
        <v>20202</v>
      </c>
      <c r="AB199" s="2">
        <v>20321</v>
      </c>
      <c r="AC199" s="2">
        <v>20155</v>
      </c>
    </row>
    <row r="200" spans="1:29">
      <c r="A200" s="1" t="s">
        <v>190</v>
      </c>
      <c r="B200" s="2">
        <v>401658</v>
      </c>
      <c r="C200" s="2">
        <v>400002</v>
      </c>
      <c r="D200" s="2">
        <v>424133</v>
      </c>
      <c r="E200" s="2">
        <v>443964</v>
      </c>
      <c r="F200" s="2">
        <v>474000</v>
      </c>
      <c r="G200" s="2">
        <v>282038</v>
      </c>
      <c r="H200" s="2">
        <v>420609</v>
      </c>
      <c r="I200" s="2">
        <v>471415</v>
      </c>
      <c r="J200" s="2">
        <v>486710</v>
      </c>
      <c r="K200" s="2">
        <v>596880</v>
      </c>
      <c r="L200" s="2">
        <v>643457</v>
      </c>
      <c r="M200" s="2">
        <v>614745</v>
      </c>
      <c r="N200" s="2">
        <v>696187</v>
      </c>
      <c r="O200" s="2">
        <v>872419</v>
      </c>
      <c r="P200" s="2">
        <v>876774</v>
      </c>
      <c r="Q200" s="2">
        <v>936697</v>
      </c>
      <c r="R200" s="2">
        <v>917659</v>
      </c>
      <c r="S200" s="2">
        <v>1068454</v>
      </c>
      <c r="T200" s="2">
        <v>1087682</v>
      </c>
      <c r="U200" s="5">
        <v>1293315</v>
      </c>
      <c r="V200" s="2">
        <v>1444059</v>
      </c>
      <c r="W200" s="2">
        <v>1613309</v>
      </c>
      <c r="X200" s="2">
        <v>1723919</v>
      </c>
      <c r="Y200" s="2">
        <v>1758363</v>
      </c>
      <c r="Z200" s="2">
        <v>1894669</v>
      </c>
      <c r="AA200" s="2">
        <v>1909276</v>
      </c>
      <c r="AB200" s="2">
        <v>1879018</v>
      </c>
      <c r="AC200" s="2">
        <v>2136734</v>
      </c>
    </row>
    <row r="201" spans="1:29">
      <c r="A201" s="1" t="s">
        <v>191</v>
      </c>
      <c r="B201" s="2">
        <v>30</v>
      </c>
      <c r="C201" s="2">
        <v>32</v>
      </c>
      <c r="D201" s="2">
        <v>33</v>
      </c>
      <c r="E201" s="2">
        <v>30</v>
      </c>
      <c r="F201" s="2">
        <v>33</v>
      </c>
      <c r="G201" s="2">
        <v>34</v>
      </c>
      <c r="H201" s="2">
        <v>37</v>
      </c>
      <c r="I201" s="2">
        <v>42</v>
      </c>
      <c r="J201" s="2">
        <v>45</v>
      </c>
      <c r="K201" s="2">
        <v>41</v>
      </c>
      <c r="L201" s="2">
        <v>44</v>
      </c>
      <c r="M201" s="2">
        <v>46</v>
      </c>
      <c r="N201" s="2">
        <v>45</v>
      </c>
      <c r="O201" s="2">
        <v>45</v>
      </c>
      <c r="P201" s="2">
        <v>45</v>
      </c>
      <c r="Q201" s="2">
        <v>45</v>
      </c>
      <c r="R201" s="2">
        <v>45</v>
      </c>
      <c r="S201" s="2">
        <v>53</v>
      </c>
      <c r="T201" s="2">
        <v>53</v>
      </c>
      <c r="U201" s="5">
        <v>57</v>
      </c>
      <c r="V201" s="2">
        <v>54</v>
      </c>
      <c r="W201" s="2">
        <v>54</v>
      </c>
      <c r="X201" s="2">
        <v>55</v>
      </c>
      <c r="Y201" s="2">
        <v>55</v>
      </c>
      <c r="Z201" s="2">
        <v>56</v>
      </c>
      <c r="AA201" s="2">
        <v>57</v>
      </c>
      <c r="AB201" s="2">
        <v>58</v>
      </c>
      <c r="AC201" s="2">
        <v>59</v>
      </c>
    </row>
    <row r="202" spans="1:29">
      <c r="A202" s="1" t="s">
        <v>193</v>
      </c>
      <c r="B202" s="2">
        <v>3284000</v>
      </c>
      <c r="C202" s="2">
        <v>3093100</v>
      </c>
      <c r="D202" s="2">
        <v>498200</v>
      </c>
      <c r="E202" s="2">
        <v>362000</v>
      </c>
      <c r="F202" s="2">
        <v>264000</v>
      </c>
      <c r="G202" s="2">
        <v>235200</v>
      </c>
      <c r="H202" s="2">
        <v>217800</v>
      </c>
      <c r="I202" s="2">
        <v>186000</v>
      </c>
      <c r="J202" s="2">
        <v>200000</v>
      </c>
      <c r="K202" s="2">
        <v>204200</v>
      </c>
      <c r="L202" s="2">
        <v>193200</v>
      </c>
      <c r="M202" s="2">
        <v>239000</v>
      </c>
      <c r="N202" s="2">
        <v>299700</v>
      </c>
      <c r="O202" s="2">
        <v>324057</v>
      </c>
      <c r="P202" s="2">
        <v>375452</v>
      </c>
      <c r="Q202" s="2">
        <v>496621</v>
      </c>
      <c r="R202" s="2">
        <v>589100</v>
      </c>
      <c r="S202" s="2">
        <v>689400</v>
      </c>
      <c r="T202" s="2">
        <v>794000</v>
      </c>
      <c r="U202" s="5">
        <v>894200</v>
      </c>
      <c r="V202" s="2">
        <v>953400</v>
      </c>
      <c r="W202" s="2">
        <v>995200</v>
      </c>
      <c r="X202" s="2">
        <v>1074700</v>
      </c>
      <c r="Y202" s="2">
        <v>1168300</v>
      </c>
      <c r="Z202" s="2">
        <v>1164700</v>
      </c>
      <c r="AA202" s="2">
        <v>1143700</v>
      </c>
      <c r="AB202" s="2">
        <v>1166800</v>
      </c>
      <c r="AC202" s="2">
        <v>1184700</v>
      </c>
    </row>
    <row r="203" spans="1:29">
      <c r="A203" s="1" t="s">
        <v>194</v>
      </c>
      <c r="B203" s="2">
        <v>29640</v>
      </c>
      <c r="C203" s="2">
        <v>31460</v>
      </c>
      <c r="D203" s="2">
        <v>33020</v>
      </c>
      <c r="E203" s="2">
        <v>34710</v>
      </c>
      <c r="F203" s="2">
        <v>36010</v>
      </c>
      <c r="G203" s="2">
        <v>36400</v>
      </c>
      <c r="H203" s="2">
        <v>36400</v>
      </c>
      <c r="I203" s="2">
        <v>36050</v>
      </c>
      <c r="J203" s="2">
        <v>36010</v>
      </c>
      <c r="K203" s="2">
        <v>37180</v>
      </c>
      <c r="L203" s="2">
        <v>44090</v>
      </c>
      <c r="M203" s="2">
        <v>48822</v>
      </c>
      <c r="N203" s="2">
        <v>53625</v>
      </c>
      <c r="O203" s="2">
        <v>58500</v>
      </c>
      <c r="P203" s="2">
        <v>51350</v>
      </c>
      <c r="Q203" s="2">
        <v>52650</v>
      </c>
      <c r="R203" s="2">
        <v>37050</v>
      </c>
      <c r="S203" s="2">
        <v>43550</v>
      </c>
      <c r="T203" s="2">
        <v>44850</v>
      </c>
      <c r="U203" s="5">
        <v>51750</v>
      </c>
      <c r="V203" s="2">
        <v>62300</v>
      </c>
      <c r="W203" s="2">
        <v>62150</v>
      </c>
      <c r="X203" s="2">
        <v>63000</v>
      </c>
      <c r="Y203" s="2">
        <v>64500</v>
      </c>
      <c r="Z203" s="2">
        <v>60352</v>
      </c>
      <c r="AA203" s="2">
        <v>59521</v>
      </c>
      <c r="AB203" s="2">
        <v>65029</v>
      </c>
      <c r="AC203" s="2">
        <v>65481</v>
      </c>
    </row>
    <row r="204" spans="1:29">
      <c r="A204" s="1" t="s">
        <v>195</v>
      </c>
      <c r="B204" s="2">
        <v>27118</v>
      </c>
      <c r="C204" s="2">
        <v>29050</v>
      </c>
      <c r="D204" s="2">
        <v>29500</v>
      </c>
      <c r="E204" s="2">
        <v>34000</v>
      </c>
      <c r="F204" s="2">
        <v>35000</v>
      </c>
      <c r="G204" s="2">
        <v>39882</v>
      </c>
      <c r="H204" s="2">
        <v>42533</v>
      </c>
      <c r="I204" s="2">
        <v>43126</v>
      </c>
      <c r="J204" s="2">
        <v>51900</v>
      </c>
      <c r="K204" s="2">
        <v>57000</v>
      </c>
      <c r="L204" s="2">
        <v>52000</v>
      </c>
      <c r="M204" s="2">
        <v>54998</v>
      </c>
      <c r="N204" s="2">
        <v>45181</v>
      </c>
      <c r="O204" s="2">
        <v>30686</v>
      </c>
      <c r="P204" s="2">
        <v>40997</v>
      </c>
      <c r="Q204" s="2">
        <v>51762</v>
      </c>
      <c r="R204" s="2">
        <v>60387</v>
      </c>
      <c r="S204" s="2">
        <v>50121</v>
      </c>
      <c r="T204" s="2">
        <v>75300</v>
      </c>
      <c r="U204" s="5">
        <v>72800</v>
      </c>
      <c r="V204" s="2">
        <v>69200</v>
      </c>
      <c r="W204" s="2">
        <v>85342</v>
      </c>
      <c r="X204" s="2">
        <v>84400</v>
      </c>
      <c r="Y204" s="2">
        <v>44000</v>
      </c>
      <c r="Z204" s="2">
        <v>31320</v>
      </c>
      <c r="AA204" s="2">
        <v>36000</v>
      </c>
      <c r="AB204" s="2">
        <v>35000</v>
      </c>
      <c r="AC204" s="2">
        <v>32208</v>
      </c>
    </row>
    <row r="205" spans="1:29">
      <c r="A205" s="1" t="s">
        <v>196</v>
      </c>
      <c r="D205" s="2">
        <v>38800</v>
      </c>
      <c r="E205" s="2">
        <v>36000</v>
      </c>
      <c r="F205" s="2">
        <v>24000</v>
      </c>
      <c r="G205" s="2">
        <v>16000</v>
      </c>
      <c r="H205" s="2">
        <v>12000</v>
      </c>
      <c r="I205" s="2">
        <v>10000</v>
      </c>
      <c r="J205" s="2">
        <v>16500</v>
      </c>
      <c r="K205" s="2">
        <v>16300</v>
      </c>
      <c r="L205" s="2">
        <v>16000</v>
      </c>
      <c r="M205" s="2">
        <v>15200</v>
      </c>
      <c r="N205" s="2">
        <v>10100</v>
      </c>
      <c r="O205" s="2">
        <v>16000</v>
      </c>
      <c r="P205" s="2">
        <v>16700</v>
      </c>
      <c r="Q205" s="2">
        <v>21300</v>
      </c>
      <c r="R205" s="2">
        <v>23400</v>
      </c>
      <c r="S205" s="2">
        <v>22400</v>
      </c>
      <c r="T205" s="2">
        <v>24000</v>
      </c>
      <c r="U205" s="5">
        <v>25000</v>
      </c>
      <c r="V205" s="2">
        <v>27000</v>
      </c>
      <c r="W205" s="2">
        <v>36600</v>
      </c>
      <c r="X205" s="2">
        <v>42200</v>
      </c>
      <c r="Y205" s="2">
        <v>45000</v>
      </c>
      <c r="Z205" s="2">
        <v>48100</v>
      </c>
      <c r="AA205" s="2">
        <v>52000</v>
      </c>
      <c r="AB205" s="2">
        <v>56440</v>
      </c>
      <c r="AC205" s="2">
        <v>57831</v>
      </c>
    </row>
    <row r="206" spans="1:29">
      <c r="A206" s="1" t="s">
        <v>197</v>
      </c>
      <c r="B206" s="2">
        <v>430</v>
      </c>
      <c r="C206" s="2">
        <v>450</v>
      </c>
      <c r="D206" s="2">
        <v>440</v>
      </c>
      <c r="E206" s="2">
        <v>470</v>
      </c>
      <c r="F206" s="2">
        <v>470</v>
      </c>
      <c r="G206" s="2">
        <v>470</v>
      </c>
      <c r="H206" s="2">
        <v>470</v>
      </c>
      <c r="I206" s="2">
        <v>470</v>
      </c>
      <c r="J206" s="2">
        <v>470</v>
      </c>
      <c r="K206" s="2">
        <v>500</v>
      </c>
      <c r="L206" s="2">
        <v>500</v>
      </c>
      <c r="M206" s="2">
        <v>500</v>
      </c>
      <c r="N206" s="2">
        <v>500</v>
      </c>
      <c r="O206" s="2">
        <v>500</v>
      </c>
      <c r="P206" s="2">
        <v>560</v>
      </c>
      <c r="Q206" s="2">
        <v>600</v>
      </c>
      <c r="R206" s="2">
        <v>605</v>
      </c>
      <c r="S206" s="2">
        <v>850</v>
      </c>
      <c r="T206" s="2">
        <v>1000</v>
      </c>
      <c r="U206" s="5">
        <v>1000</v>
      </c>
      <c r="V206" s="2">
        <v>850</v>
      </c>
      <c r="W206" s="2">
        <v>900</v>
      </c>
      <c r="X206" s="2">
        <v>925</v>
      </c>
      <c r="Y206" s="2">
        <v>1009</v>
      </c>
      <c r="Z206" s="2">
        <v>1068</v>
      </c>
      <c r="AA206" s="2">
        <v>1085</v>
      </c>
      <c r="AB206" s="2">
        <v>1118</v>
      </c>
      <c r="AC206" s="2">
        <v>1151</v>
      </c>
    </row>
    <row r="207" spans="1:29">
      <c r="A207" s="1" t="s">
        <v>198</v>
      </c>
      <c r="B207" s="2">
        <v>259639</v>
      </c>
      <c r="C207" s="2">
        <v>346345</v>
      </c>
      <c r="D207" s="2">
        <v>367619</v>
      </c>
      <c r="E207" s="2">
        <v>382169</v>
      </c>
      <c r="F207" s="2">
        <v>396891</v>
      </c>
      <c r="G207" s="2">
        <v>444929</v>
      </c>
      <c r="H207" s="2">
        <v>476016</v>
      </c>
      <c r="I207" s="2">
        <v>477622</v>
      </c>
      <c r="J207" s="2">
        <v>522091</v>
      </c>
      <c r="K207" s="2">
        <v>635000</v>
      </c>
      <c r="L207" s="2">
        <v>692683</v>
      </c>
      <c r="M207" s="2">
        <v>877053</v>
      </c>
      <c r="N207" s="2">
        <v>893191</v>
      </c>
      <c r="O207" s="2">
        <v>675541</v>
      </c>
      <c r="P207" s="2">
        <v>685600</v>
      </c>
      <c r="Q207" s="2">
        <v>739382</v>
      </c>
      <c r="R207" s="2">
        <v>734934</v>
      </c>
      <c r="S207" s="2">
        <v>780110</v>
      </c>
      <c r="T207" s="2">
        <v>802273</v>
      </c>
      <c r="U207" s="5">
        <v>906900</v>
      </c>
      <c r="V207" s="2">
        <v>1077497</v>
      </c>
      <c r="W207" s="2">
        <v>1164129</v>
      </c>
      <c r="X207" s="2">
        <v>983793</v>
      </c>
      <c r="Y207" s="2">
        <v>915385</v>
      </c>
      <c r="Z207" s="2">
        <v>890541</v>
      </c>
      <c r="AA207" s="2">
        <v>815860</v>
      </c>
      <c r="AB207" s="2">
        <v>598522</v>
      </c>
      <c r="AC207" s="2">
        <v>600000</v>
      </c>
    </row>
    <row r="208" spans="1:29">
      <c r="A208" s="1" t="s">
        <v>199</v>
      </c>
      <c r="B208" s="2">
        <v>130000</v>
      </c>
      <c r="C208" s="2">
        <v>125000</v>
      </c>
      <c r="D208" s="2">
        <v>132000</v>
      </c>
      <c r="E208" s="2">
        <v>120000</v>
      </c>
      <c r="F208" s="2">
        <v>120000</v>
      </c>
      <c r="G208" s="2">
        <v>124000</v>
      </c>
      <c r="H208" s="2">
        <v>142000</v>
      </c>
      <c r="I208" s="2">
        <v>226100</v>
      </c>
      <c r="J208" s="2">
        <v>239200</v>
      </c>
      <c r="K208" s="2">
        <v>261900</v>
      </c>
      <c r="L208" s="2">
        <v>295692</v>
      </c>
      <c r="M208" s="2">
        <v>307971</v>
      </c>
      <c r="N208" s="2">
        <v>338402</v>
      </c>
      <c r="O208" s="2">
        <v>372721</v>
      </c>
      <c r="P208" s="2">
        <v>316409</v>
      </c>
      <c r="Q208" s="2">
        <v>321890</v>
      </c>
      <c r="R208" s="2">
        <v>344400</v>
      </c>
      <c r="S208" s="2">
        <v>358800</v>
      </c>
      <c r="T208" s="2">
        <v>448200</v>
      </c>
      <c r="U208" s="5">
        <v>528548</v>
      </c>
      <c r="V208" s="2">
        <v>456637</v>
      </c>
      <c r="W208" s="2">
        <v>494361</v>
      </c>
      <c r="X208" s="2">
        <v>525961</v>
      </c>
      <c r="Y208" s="2">
        <v>575752</v>
      </c>
      <c r="Z208" s="2">
        <v>633334</v>
      </c>
      <c r="AA208" s="2">
        <v>700873</v>
      </c>
      <c r="AB208" s="2">
        <v>740726</v>
      </c>
      <c r="AC208" s="2">
        <v>786354</v>
      </c>
    </row>
    <row r="209" spans="1:29">
      <c r="A209" s="1" t="s">
        <v>200</v>
      </c>
      <c r="B209" s="2">
        <v>39035</v>
      </c>
      <c r="C209" s="2">
        <v>35102</v>
      </c>
      <c r="D209" s="2">
        <v>48052</v>
      </c>
      <c r="E209" s="2">
        <v>53956</v>
      </c>
      <c r="F209" s="2">
        <v>55000</v>
      </c>
      <c r="G209" s="2">
        <v>47156</v>
      </c>
      <c r="H209" s="2">
        <v>55455</v>
      </c>
      <c r="I209" s="2">
        <v>56286</v>
      </c>
      <c r="J209" s="2">
        <v>61352</v>
      </c>
      <c r="K209" s="2">
        <v>63115</v>
      </c>
      <c r="L209" s="2">
        <v>66734</v>
      </c>
      <c r="M209" s="2">
        <v>78336</v>
      </c>
      <c r="N209" s="2">
        <v>83451</v>
      </c>
      <c r="O209" s="2">
        <v>108800</v>
      </c>
      <c r="P209" s="2">
        <v>110976</v>
      </c>
      <c r="Q209" s="2">
        <v>113195</v>
      </c>
      <c r="R209" s="2">
        <v>117723</v>
      </c>
      <c r="S209" s="2">
        <v>129495</v>
      </c>
      <c r="T209" s="2">
        <v>135568</v>
      </c>
      <c r="U209" s="5">
        <v>139655</v>
      </c>
      <c r="V209" s="2">
        <v>144103</v>
      </c>
      <c r="W209" s="2">
        <v>153621</v>
      </c>
      <c r="X209" s="2">
        <v>156329</v>
      </c>
      <c r="Y209" s="2">
        <v>166131</v>
      </c>
      <c r="Z209" s="2">
        <v>182230</v>
      </c>
      <c r="AA209" s="2">
        <v>176763</v>
      </c>
      <c r="AB209" s="2">
        <v>169692</v>
      </c>
      <c r="AC209" s="2">
        <v>167802</v>
      </c>
    </row>
    <row r="210" spans="1:29">
      <c r="A210" s="1" t="s">
        <v>201</v>
      </c>
      <c r="B210" s="2">
        <v>18920</v>
      </c>
      <c r="C210" s="2">
        <v>20812</v>
      </c>
      <c r="D210" s="2">
        <v>22892</v>
      </c>
      <c r="E210" s="2">
        <v>25184</v>
      </c>
      <c r="F210" s="2">
        <v>24300</v>
      </c>
      <c r="G210" s="2">
        <v>25000</v>
      </c>
      <c r="H210" s="2">
        <v>27500</v>
      </c>
      <c r="I210" s="2">
        <v>30000</v>
      </c>
      <c r="J210" s="2">
        <v>32276</v>
      </c>
      <c r="K210" s="2">
        <v>33500</v>
      </c>
      <c r="L210" s="2">
        <v>35000</v>
      </c>
      <c r="M210" s="2">
        <v>36500</v>
      </c>
      <c r="N210" s="2">
        <v>38000</v>
      </c>
      <c r="O210" s="2">
        <v>38500</v>
      </c>
      <c r="P210" s="2">
        <v>38500</v>
      </c>
      <c r="Q210" s="2">
        <v>39000</v>
      </c>
      <c r="R210" s="2">
        <v>36500</v>
      </c>
      <c r="S210" s="2">
        <v>36500</v>
      </c>
      <c r="T210" s="2">
        <v>38500</v>
      </c>
      <c r="U210" s="5">
        <v>40000</v>
      </c>
      <c r="V210" s="2">
        <v>42500</v>
      </c>
      <c r="W210" s="2">
        <v>43000</v>
      </c>
      <c r="X210" s="2">
        <v>44000</v>
      </c>
      <c r="Y210" s="2">
        <v>46000</v>
      </c>
      <c r="Z210" s="2">
        <v>46135</v>
      </c>
      <c r="AA210" s="2">
        <v>46386</v>
      </c>
      <c r="AB210" s="2">
        <v>48348</v>
      </c>
      <c r="AC210" s="2">
        <v>48911</v>
      </c>
    </row>
    <row r="211" spans="1:29">
      <c r="A211" s="1" t="s">
        <v>202</v>
      </c>
      <c r="B211" s="2">
        <v>16871</v>
      </c>
      <c r="C211" s="2">
        <v>17808</v>
      </c>
      <c r="D211" s="2">
        <v>17335</v>
      </c>
      <c r="E211" s="2">
        <v>17365</v>
      </c>
      <c r="F211" s="2">
        <v>17825</v>
      </c>
      <c r="G211" s="2">
        <v>18975</v>
      </c>
      <c r="H211" s="2">
        <v>20700</v>
      </c>
      <c r="I211" s="2">
        <v>21850</v>
      </c>
      <c r="J211" s="2">
        <v>23345</v>
      </c>
      <c r="K211" s="2">
        <v>23575</v>
      </c>
      <c r="L211" s="2">
        <v>25300</v>
      </c>
      <c r="M211" s="2">
        <v>37950</v>
      </c>
      <c r="N211" s="2">
        <v>35075</v>
      </c>
      <c r="O211" s="2">
        <v>40250</v>
      </c>
      <c r="P211" s="2">
        <v>46115</v>
      </c>
      <c r="Q211" s="2">
        <v>51750</v>
      </c>
      <c r="R211" s="2">
        <v>53475</v>
      </c>
      <c r="S211" s="2">
        <v>56925</v>
      </c>
      <c r="T211" s="2">
        <v>60950</v>
      </c>
      <c r="U211" s="5">
        <v>61870</v>
      </c>
      <c r="V211" s="2">
        <v>62100</v>
      </c>
      <c r="W211" s="2">
        <v>63250</v>
      </c>
      <c r="X211" s="2">
        <v>63825</v>
      </c>
      <c r="Y211" s="2">
        <v>63825</v>
      </c>
      <c r="Z211" s="2">
        <v>57500</v>
      </c>
      <c r="AA211" s="2">
        <v>60950</v>
      </c>
      <c r="AB211" s="2">
        <v>66700</v>
      </c>
      <c r="AC211" s="2">
        <v>69000</v>
      </c>
    </row>
  </sheetData>
  <sortState ref="A8:AC212">
    <sortCondition ref="A8:A2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4"/>
  <sheetViews>
    <sheetView workbookViewId="0">
      <selection activeCell="N2" sqref="N2"/>
    </sheetView>
  </sheetViews>
  <sheetFormatPr baseColWidth="10" defaultRowHeight="16.5" customHeight="1"/>
  <cols>
    <col min="1" max="1" width="47.42578125" style="1" bestFit="1" customWidth="1"/>
    <col min="2" max="13" width="12.42578125" style="1" bestFit="1" customWidth="1"/>
    <col min="14" max="20" width="14.140625" style="1" bestFit="1" customWidth="1"/>
    <col min="21" max="21" width="14.140625" style="4" bestFit="1" customWidth="1"/>
    <col min="22" max="29" width="14.140625" style="1" bestFit="1" customWidth="1"/>
    <col min="30" max="16384" width="11.42578125" style="1"/>
  </cols>
  <sheetData>
    <row r="1" spans="1:29" ht="16.5" customHeight="1">
      <c r="A1" s="6" t="s">
        <v>260</v>
      </c>
    </row>
    <row r="2" spans="1:29" ht="16.5" customHeight="1">
      <c r="A2" s="6" t="s">
        <v>259</v>
      </c>
      <c r="N2" s="11"/>
    </row>
    <row r="3" spans="1:29" ht="16.5" customHeight="1">
      <c r="A3" s="7" t="s">
        <v>265</v>
      </c>
    </row>
    <row r="4" spans="1:29" ht="16.5" customHeight="1">
      <c r="A4" s="7" t="s">
        <v>262</v>
      </c>
    </row>
    <row r="7" spans="1:29" ht="20.25" customHeight="1">
      <c r="A7" s="10" t="s">
        <v>263</v>
      </c>
      <c r="B7" s="10">
        <v>1990</v>
      </c>
      <c r="C7" s="10">
        <f>1+B7</f>
        <v>1991</v>
      </c>
      <c r="D7" s="10">
        <f t="shared" ref="D7:T7" si="0">1+C7</f>
        <v>1992</v>
      </c>
      <c r="E7" s="10">
        <f t="shared" si="0"/>
        <v>1993</v>
      </c>
      <c r="F7" s="10">
        <f t="shared" si="0"/>
        <v>1994</v>
      </c>
      <c r="G7" s="10">
        <f t="shared" si="0"/>
        <v>1995</v>
      </c>
      <c r="H7" s="10">
        <f t="shared" si="0"/>
        <v>1996</v>
      </c>
      <c r="I7" s="10">
        <f t="shared" si="0"/>
        <v>1997</v>
      </c>
      <c r="J7" s="10">
        <f t="shared" si="0"/>
        <v>1998</v>
      </c>
      <c r="K7" s="10">
        <f t="shared" si="0"/>
        <v>1999</v>
      </c>
      <c r="L7" s="10">
        <f t="shared" si="0"/>
        <v>2000</v>
      </c>
      <c r="M7" s="10">
        <f t="shared" si="0"/>
        <v>2001</v>
      </c>
      <c r="N7" s="10">
        <f t="shared" si="0"/>
        <v>2002</v>
      </c>
      <c r="O7" s="10">
        <f t="shared" si="0"/>
        <v>2003</v>
      </c>
      <c r="P7" s="10">
        <f t="shared" si="0"/>
        <v>2004</v>
      </c>
      <c r="Q7" s="10">
        <f t="shared" si="0"/>
        <v>2005</v>
      </c>
      <c r="R7" s="10">
        <f t="shared" si="0"/>
        <v>2006</v>
      </c>
      <c r="S7" s="10">
        <f t="shared" si="0"/>
        <v>2007</v>
      </c>
      <c r="T7" s="10">
        <f t="shared" si="0"/>
        <v>2008</v>
      </c>
      <c r="U7" s="10">
        <v>2009</v>
      </c>
      <c r="V7" s="10">
        <v>2010</v>
      </c>
      <c r="W7" s="10">
        <v>2011</v>
      </c>
      <c r="X7" s="10">
        <v>2012</v>
      </c>
      <c r="Y7" s="10">
        <v>2013</v>
      </c>
      <c r="Z7" s="10">
        <v>2014</v>
      </c>
      <c r="AA7" s="10">
        <v>2015</v>
      </c>
      <c r="AB7" s="10">
        <v>2016</v>
      </c>
      <c r="AC7" s="10">
        <v>2017</v>
      </c>
    </row>
    <row r="8" spans="1:29" ht="16.5" customHeight="1">
      <c r="A8" s="1" t="s">
        <v>2</v>
      </c>
      <c r="B8" s="2">
        <v>286000</v>
      </c>
      <c r="C8" s="2">
        <v>287000</v>
      </c>
      <c r="D8" s="2">
        <v>288000</v>
      </c>
      <c r="E8" s="2">
        <v>289000</v>
      </c>
      <c r="F8" s="2">
        <v>292000</v>
      </c>
      <c r="G8" s="2">
        <v>294000</v>
      </c>
      <c r="H8" s="2">
        <v>366000</v>
      </c>
      <c r="I8" s="2">
        <v>366000</v>
      </c>
      <c r="J8" s="2">
        <v>366000</v>
      </c>
      <c r="K8" s="2">
        <v>366000</v>
      </c>
      <c r="L8" s="2">
        <v>300000</v>
      </c>
      <c r="M8" s="2">
        <v>262000</v>
      </c>
      <c r="N8" s="2">
        <v>335000</v>
      </c>
      <c r="O8" s="2">
        <v>327000</v>
      </c>
      <c r="P8" s="2">
        <v>348000</v>
      </c>
      <c r="Q8" s="2">
        <v>436000</v>
      </c>
      <c r="R8" s="2">
        <v>294000</v>
      </c>
      <c r="S8" s="2">
        <v>337200</v>
      </c>
      <c r="T8" s="2">
        <v>333960</v>
      </c>
      <c r="U8" s="5">
        <v>335560</v>
      </c>
      <c r="V8" s="2">
        <v>326880</v>
      </c>
      <c r="W8" s="2">
        <v>344200</v>
      </c>
      <c r="X8" s="2">
        <v>360000</v>
      </c>
      <c r="Y8" s="2">
        <v>360000</v>
      </c>
      <c r="Z8" s="2">
        <v>370000</v>
      </c>
      <c r="AA8" s="2">
        <v>396880</v>
      </c>
      <c r="AB8" s="2">
        <v>398420</v>
      </c>
      <c r="AC8" s="2">
        <v>400000</v>
      </c>
    </row>
    <row r="9" spans="1:29" ht="16.5" customHeight="1">
      <c r="A9" s="1" t="s">
        <v>203</v>
      </c>
      <c r="B9" s="2">
        <v>342700</v>
      </c>
      <c r="C9" s="2">
        <v>270600</v>
      </c>
      <c r="D9" s="2">
        <v>269741</v>
      </c>
      <c r="E9" s="2">
        <v>276157</v>
      </c>
      <c r="F9" s="2">
        <v>285000</v>
      </c>
      <c r="G9" s="2">
        <v>285000</v>
      </c>
      <c r="H9" s="2">
        <v>314000</v>
      </c>
      <c r="I9" s="2">
        <v>337037</v>
      </c>
      <c r="J9" s="2">
        <v>397203</v>
      </c>
      <c r="K9" s="2">
        <v>414000</v>
      </c>
      <c r="L9" s="2">
        <v>530000</v>
      </c>
      <c r="M9" s="2">
        <v>608000</v>
      </c>
      <c r="N9" s="2">
        <v>660000</v>
      </c>
      <c r="O9" s="2">
        <v>720000</v>
      </c>
      <c r="P9" s="2">
        <v>780000</v>
      </c>
      <c r="Q9" s="2">
        <v>738000</v>
      </c>
      <c r="R9" s="2">
        <v>716000</v>
      </c>
      <c r="S9" s="2">
        <v>736000</v>
      </c>
      <c r="T9" s="2">
        <v>803000</v>
      </c>
      <c r="U9" s="5">
        <v>811000</v>
      </c>
      <c r="V9" s="2">
        <v>846000</v>
      </c>
      <c r="W9" s="2">
        <v>858000</v>
      </c>
      <c r="X9" s="2">
        <v>887000</v>
      </c>
      <c r="Y9" s="2">
        <v>830000</v>
      </c>
      <c r="Z9" s="2">
        <v>835224</v>
      </c>
      <c r="AA9" s="2">
        <v>830000</v>
      </c>
      <c r="AB9" s="2">
        <v>830005</v>
      </c>
      <c r="AC9" s="2">
        <v>811088</v>
      </c>
    </row>
    <row r="10" spans="1:29" ht="16.5" customHeight="1">
      <c r="A10" s="1" t="s">
        <v>4</v>
      </c>
      <c r="B10" s="2">
        <v>16628000</v>
      </c>
      <c r="C10" s="2">
        <v>15374000</v>
      </c>
      <c r="D10" s="2">
        <v>14453000</v>
      </c>
      <c r="E10" s="2">
        <v>13546000</v>
      </c>
      <c r="F10" s="2">
        <v>13825000</v>
      </c>
      <c r="G10" s="2">
        <v>13704000</v>
      </c>
      <c r="H10" s="2">
        <v>13809000</v>
      </c>
      <c r="I10" s="2">
        <v>13933000</v>
      </c>
      <c r="J10" s="2">
        <v>14013000</v>
      </c>
      <c r="K10" s="2">
        <v>14204000</v>
      </c>
      <c r="L10" s="2">
        <v>14400000</v>
      </c>
      <c r="M10" s="2">
        <v>14167000</v>
      </c>
      <c r="N10" s="2">
        <v>14262000</v>
      </c>
      <c r="O10" s="2">
        <v>12588360</v>
      </c>
      <c r="P10" s="2">
        <v>12353075</v>
      </c>
      <c r="Q10" s="2">
        <v>12028253</v>
      </c>
      <c r="R10" s="2">
        <v>12136900</v>
      </c>
      <c r="S10" s="2">
        <v>11973800</v>
      </c>
      <c r="T10" s="2">
        <v>12103080</v>
      </c>
      <c r="U10" s="5">
        <v>10753850</v>
      </c>
      <c r="V10" s="2">
        <v>10190800</v>
      </c>
      <c r="W10" s="2">
        <v>12035000</v>
      </c>
      <c r="X10" s="2">
        <v>12246000</v>
      </c>
      <c r="Y10" s="2">
        <v>12593000</v>
      </c>
      <c r="Z10" s="2">
        <v>12685000</v>
      </c>
      <c r="AA10" s="2">
        <v>11806537</v>
      </c>
      <c r="AB10" s="2">
        <v>11978685</v>
      </c>
      <c r="AC10" s="2">
        <v>12086893</v>
      </c>
    </row>
    <row r="11" spans="1:29" ht="16.5" customHeight="1">
      <c r="A11" s="1" t="s">
        <v>204</v>
      </c>
      <c r="B11" s="2">
        <v>75000</v>
      </c>
      <c r="C11" s="2">
        <v>75000</v>
      </c>
      <c r="D11" s="2">
        <v>75000</v>
      </c>
      <c r="E11" s="2">
        <v>77000</v>
      </c>
      <c r="F11" s="2">
        <v>77000</v>
      </c>
      <c r="G11" s="2">
        <v>77000</v>
      </c>
      <c r="H11" s="2">
        <v>79000</v>
      </c>
      <c r="I11" s="2">
        <v>79000</v>
      </c>
      <c r="J11" s="2">
        <v>79000</v>
      </c>
      <c r="K11" s="2">
        <v>79000</v>
      </c>
      <c r="L11" s="2">
        <v>81000</v>
      </c>
      <c r="M11" s="2">
        <v>84500</v>
      </c>
      <c r="N11" s="2">
        <v>88000</v>
      </c>
      <c r="O11" s="2">
        <v>92000</v>
      </c>
      <c r="P11" s="2">
        <v>94000</v>
      </c>
      <c r="Q11" s="2">
        <v>97500</v>
      </c>
      <c r="R11" s="2">
        <v>81000</v>
      </c>
      <c r="S11" s="2">
        <v>84810</v>
      </c>
      <c r="T11" s="2">
        <v>91900</v>
      </c>
      <c r="U11" s="5">
        <v>93000</v>
      </c>
      <c r="V11" s="2">
        <v>93400</v>
      </c>
      <c r="W11" s="2">
        <v>94340</v>
      </c>
      <c r="X11" s="2">
        <v>94700</v>
      </c>
      <c r="Y11" s="2">
        <v>95000</v>
      </c>
      <c r="Z11" s="2">
        <v>95000</v>
      </c>
      <c r="AA11" s="2">
        <v>98100</v>
      </c>
      <c r="AB11" s="2">
        <v>98100</v>
      </c>
      <c r="AC11" s="2">
        <v>99100</v>
      </c>
    </row>
    <row r="12" spans="1:29" ht="16.5" customHeight="1">
      <c r="A12" s="1" t="s">
        <v>205</v>
      </c>
      <c r="B12" s="2">
        <v>3600</v>
      </c>
      <c r="C12" s="2">
        <v>3600</v>
      </c>
      <c r="D12" s="2">
        <v>3600</v>
      </c>
      <c r="E12" s="2">
        <v>3600</v>
      </c>
      <c r="F12" s="2">
        <v>3600</v>
      </c>
      <c r="G12" s="2">
        <v>3800</v>
      </c>
      <c r="H12" s="2">
        <v>4000</v>
      </c>
      <c r="I12" s="2">
        <v>4200</v>
      </c>
      <c r="J12" s="2">
        <v>4300</v>
      </c>
      <c r="K12" s="2">
        <v>4300</v>
      </c>
      <c r="L12" s="2">
        <v>4400</v>
      </c>
      <c r="M12" s="2">
        <v>4500</v>
      </c>
      <c r="N12" s="2">
        <v>4600</v>
      </c>
      <c r="O12" s="2">
        <v>4800</v>
      </c>
      <c r="P12" s="2">
        <v>5000</v>
      </c>
      <c r="Q12" s="2">
        <v>5000</v>
      </c>
      <c r="R12" s="2">
        <v>6000</v>
      </c>
      <c r="S12" s="2">
        <v>6000</v>
      </c>
      <c r="T12" s="2">
        <v>6000</v>
      </c>
      <c r="U12" s="5">
        <v>6000</v>
      </c>
      <c r="V12" s="2">
        <v>6000</v>
      </c>
      <c r="W12" s="2">
        <v>6000</v>
      </c>
      <c r="X12" s="2">
        <v>6000</v>
      </c>
      <c r="Y12" s="2">
        <v>5420</v>
      </c>
      <c r="Z12" s="2">
        <v>5440</v>
      </c>
      <c r="AA12" s="2">
        <v>5480</v>
      </c>
      <c r="AB12" s="2">
        <v>5560</v>
      </c>
      <c r="AC12" s="2">
        <v>5600</v>
      </c>
    </row>
    <row r="13" spans="1:29" ht="16.5" customHeight="1">
      <c r="A13" s="1" t="s">
        <v>7</v>
      </c>
      <c r="B13" s="2">
        <v>8500</v>
      </c>
      <c r="C13" s="2">
        <v>9400</v>
      </c>
      <c r="D13" s="2">
        <v>10200</v>
      </c>
      <c r="E13" s="2">
        <v>8400</v>
      </c>
      <c r="F13" s="2">
        <v>8100</v>
      </c>
      <c r="G13" s="2">
        <v>7700</v>
      </c>
      <c r="H13" s="2">
        <v>7700</v>
      </c>
      <c r="I13" s="2">
        <v>7860</v>
      </c>
      <c r="J13" s="2">
        <v>7860</v>
      </c>
      <c r="K13" s="2">
        <v>8460</v>
      </c>
      <c r="L13" s="2">
        <v>8460</v>
      </c>
      <c r="M13" s="2">
        <v>8760</v>
      </c>
      <c r="N13" s="2">
        <v>9940</v>
      </c>
      <c r="O13" s="2">
        <v>9940</v>
      </c>
      <c r="P13" s="2">
        <v>10240</v>
      </c>
      <c r="Q13" s="2">
        <v>10260</v>
      </c>
      <c r="R13" s="2">
        <v>11160</v>
      </c>
      <c r="S13" s="2">
        <v>11200</v>
      </c>
      <c r="T13" s="2">
        <v>11200</v>
      </c>
      <c r="U13" s="5">
        <v>10260</v>
      </c>
      <c r="V13" s="2">
        <v>10420</v>
      </c>
      <c r="W13" s="2">
        <v>12600</v>
      </c>
      <c r="X13" s="2">
        <v>10200</v>
      </c>
      <c r="Y13" s="2">
        <v>10220</v>
      </c>
      <c r="Z13" s="2">
        <v>10240</v>
      </c>
      <c r="AA13" s="2">
        <v>10300</v>
      </c>
      <c r="AB13" s="2">
        <v>10380</v>
      </c>
      <c r="AC13" s="2">
        <v>10400</v>
      </c>
    </row>
    <row r="14" spans="1:29" ht="16.5" customHeight="1">
      <c r="A14" s="1" t="s">
        <v>8</v>
      </c>
      <c r="B14" s="2">
        <v>2059024</v>
      </c>
      <c r="C14" s="2">
        <v>2050583</v>
      </c>
      <c r="D14" s="2">
        <v>2188860</v>
      </c>
      <c r="E14" s="2">
        <v>2246980</v>
      </c>
      <c r="F14" s="2">
        <v>2309609</v>
      </c>
      <c r="G14" s="2">
        <v>2391797</v>
      </c>
      <c r="H14" s="2">
        <v>2269788</v>
      </c>
      <c r="I14" s="2">
        <v>2389550</v>
      </c>
      <c r="J14" s="2">
        <v>2475055</v>
      </c>
      <c r="K14" s="2">
        <v>2465929</v>
      </c>
      <c r="L14" s="2">
        <v>2336000</v>
      </c>
      <c r="M14" s="2">
        <v>2509000</v>
      </c>
      <c r="N14" s="2">
        <v>2516219</v>
      </c>
      <c r="O14" s="2">
        <v>2497596</v>
      </c>
      <c r="P14" s="2">
        <v>2642000</v>
      </c>
      <c r="Q14" s="2">
        <v>3083000</v>
      </c>
      <c r="R14" s="2">
        <v>2900000</v>
      </c>
      <c r="S14" s="2">
        <v>3100000</v>
      </c>
      <c r="T14" s="2">
        <v>3100000</v>
      </c>
      <c r="U14" s="5">
        <v>3500000</v>
      </c>
      <c r="V14" s="2">
        <v>3986964</v>
      </c>
      <c r="W14" s="2">
        <v>3995925</v>
      </c>
      <c r="X14" s="2">
        <v>4003237</v>
      </c>
      <c r="Y14" s="2">
        <v>4308143</v>
      </c>
      <c r="Z14" s="2">
        <v>4640000</v>
      </c>
      <c r="AA14" s="2">
        <v>4995191</v>
      </c>
      <c r="AB14" s="2">
        <v>5095095</v>
      </c>
      <c r="AC14" s="2">
        <v>5145793</v>
      </c>
    </row>
    <row r="15" spans="1:29" ht="16.5" customHeight="1">
      <c r="A15" s="1" t="s">
        <v>9</v>
      </c>
      <c r="B15" s="2">
        <v>2780000</v>
      </c>
      <c r="C15" s="2">
        <v>2539000</v>
      </c>
      <c r="D15" s="2">
        <v>2068000</v>
      </c>
      <c r="E15" s="2">
        <v>2100000</v>
      </c>
      <c r="F15" s="2">
        <v>2300000</v>
      </c>
      <c r="G15" s="2">
        <v>2640000</v>
      </c>
      <c r="H15" s="2">
        <v>1705000</v>
      </c>
      <c r="I15" s="2">
        <v>1900000</v>
      </c>
      <c r="J15" s="2">
        <v>2200000</v>
      </c>
      <c r="K15" s="2">
        <v>1844000</v>
      </c>
      <c r="L15" s="2">
        <v>2020000</v>
      </c>
      <c r="M15" s="2">
        <v>2160000</v>
      </c>
      <c r="N15" s="2">
        <v>3220000</v>
      </c>
      <c r="O15" s="2">
        <v>3302000</v>
      </c>
      <c r="P15" s="2">
        <v>3500000</v>
      </c>
      <c r="Q15" s="2">
        <v>3444978</v>
      </c>
      <c r="R15" s="2">
        <v>3570000</v>
      </c>
      <c r="S15" s="2">
        <v>3813000</v>
      </c>
      <c r="T15" s="2">
        <v>3507575</v>
      </c>
      <c r="U15" s="5">
        <v>3838300</v>
      </c>
      <c r="V15" s="2">
        <v>4379713</v>
      </c>
      <c r="W15" s="2">
        <v>4822477</v>
      </c>
      <c r="X15" s="2">
        <v>5326572</v>
      </c>
      <c r="Y15" s="2">
        <v>5987024</v>
      </c>
      <c r="Z15" s="2">
        <v>6060558</v>
      </c>
      <c r="AA15" s="2">
        <v>6644517</v>
      </c>
      <c r="AB15" s="2">
        <v>6691912</v>
      </c>
      <c r="AC15" s="2">
        <v>6570417</v>
      </c>
    </row>
    <row r="16" spans="1:29" ht="16.5" customHeight="1">
      <c r="A16" s="1" t="s">
        <v>206</v>
      </c>
      <c r="B16" s="2">
        <v>5202000</v>
      </c>
      <c r="C16" s="2">
        <v>5318400</v>
      </c>
      <c r="D16" s="2">
        <v>4570800</v>
      </c>
      <c r="E16" s="2">
        <v>4716000</v>
      </c>
      <c r="F16" s="2">
        <v>4800000</v>
      </c>
      <c r="G16" s="2">
        <v>5100000</v>
      </c>
      <c r="H16" s="2">
        <v>5160240</v>
      </c>
      <c r="I16" s="2">
        <v>5220360</v>
      </c>
      <c r="J16" s="2">
        <v>5493240</v>
      </c>
      <c r="K16" s="2">
        <v>5694120</v>
      </c>
      <c r="L16" s="2">
        <v>5838120</v>
      </c>
      <c r="M16" s="2">
        <v>5391360</v>
      </c>
      <c r="N16" s="2">
        <v>4556900</v>
      </c>
      <c r="O16" s="2">
        <v>5410440</v>
      </c>
      <c r="P16" s="2">
        <v>6468000</v>
      </c>
      <c r="Q16" s="2">
        <v>7200000</v>
      </c>
      <c r="R16" s="2">
        <v>7752000</v>
      </c>
      <c r="S16" s="2">
        <v>8352000</v>
      </c>
      <c r="T16" s="2">
        <v>8832000</v>
      </c>
      <c r="U16" s="5">
        <v>9720000</v>
      </c>
      <c r="V16" s="2">
        <v>10259000</v>
      </c>
      <c r="W16" s="2">
        <v>10829000</v>
      </c>
      <c r="X16" s="2">
        <v>10920000</v>
      </c>
      <c r="Y16" s="2">
        <v>10368630</v>
      </c>
      <c r="Z16" s="2">
        <v>10642000</v>
      </c>
      <c r="AA16" s="2">
        <v>12146300</v>
      </c>
      <c r="AB16" s="2">
        <v>12730400</v>
      </c>
      <c r="AC16" s="2">
        <v>12987100</v>
      </c>
    </row>
    <row r="17" spans="1:29" ht="16.5" customHeight="1">
      <c r="A17" s="1" t="s">
        <v>11</v>
      </c>
      <c r="B17" s="2"/>
      <c r="C17" s="2"/>
      <c r="D17" s="2">
        <v>252000</v>
      </c>
      <c r="E17" s="2">
        <v>189000</v>
      </c>
      <c r="F17" s="2">
        <v>191300</v>
      </c>
      <c r="G17" s="2">
        <v>197600</v>
      </c>
      <c r="H17" s="2">
        <v>192200</v>
      </c>
      <c r="I17" s="2">
        <v>190800</v>
      </c>
      <c r="J17" s="2">
        <v>219400</v>
      </c>
      <c r="K17" s="2">
        <v>325900</v>
      </c>
      <c r="L17" s="2">
        <v>385400</v>
      </c>
      <c r="M17" s="2">
        <v>448300</v>
      </c>
      <c r="N17" s="2">
        <v>477700</v>
      </c>
      <c r="O17" s="2">
        <v>502200</v>
      </c>
      <c r="P17" s="2">
        <v>563000</v>
      </c>
      <c r="Q17" s="2">
        <v>518200</v>
      </c>
      <c r="R17" s="2">
        <v>463700</v>
      </c>
      <c r="S17" s="2">
        <v>525400</v>
      </c>
      <c r="T17" s="2">
        <v>576100</v>
      </c>
      <c r="U17" s="5">
        <v>630100</v>
      </c>
      <c r="V17" s="2">
        <v>702200</v>
      </c>
      <c r="W17" s="2">
        <v>633600</v>
      </c>
      <c r="X17" s="2">
        <v>658100</v>
      </c>
      <c r="Y17" s="2">
        <v>615200</v>
      </c>
      <c r="Z17" s="2">
        <v>641800</v>
      </c>
      <c r="AA17" s="2">
        <v>659800</v>
      </c>
      <c r="AB17" s="2">
        <v>694600</v>
      </c>
      <c r="AC17" s="2">
        <v>683000</v>
      </c>
    </row>
    <row r="18" spans="1:29" ht="16.5" customHeight="1">
      <c r="A18" s="1" t="s">
        <v>12</v>
      </c>
      <c r="B18" s="2">
        <v>3300000</v>
      </c>
      <c r="C18" s="2">
        <v>2816000</v>
      </c>
      <c r="D18" s="2">
        <v>2454000</v>
      </c>
      <c r="E18" s="2">
        <v>2488000</v>
      </c>
      <c r="F18" s="2">
        <v>2489000</v>
      </c>
      <c r="G18" s="2">
        <v>2425308</v>
      </c>
      <c r="H18" s="2">
        <v>2381040</v>
      </c>
      <c r="I18" s="2">
        <v>2426952</v>
      </c>
      <c r="J18" s="2">
        <v>2603000</v>
      </c>
      <c r="K18" s="2">
        <v>2621000</v>
      </c>
      <c r="L18" s="2">
        <v>2502000</v>
      </c>
      <c r="M18" s="2">
        <v>2466000</v>
      </c>
      <c r="N18" s="2">
        <v>2448000</v>
      </c>
      <c r="O18" s="2">
        <v>2288470</v>
      </c>
      <c r="P18" s="2">
        <v>2316540</v>
      </c>
      <c r="Q18" s="2">
        <v>2431840</v>
      </c>
      <c r="R18" s="2">
        <v>3004954</v>
      </c>
      <c r="S18" s="2">
        <v>2837266</v>
      </c>
      <c r="T18" s="2">
        <v>2807000</v>
      </c>
      <c r="U18" s="5">
        <v>2795220</v>
      </c>
      <c r="V18" s="2">
        <v>3051353</v>
      </c>
      <c r="W18" s="2">
        <v>3420557</v>
      </c>
      <c r="X18" s="2">
        <v>3578108</v>
      </c>
      <c r="Y18" s="2">
        <v>4015422</v>
      </c>
      <c r="Z18" s="2">
        <v>3861441</v>
      </c>
      <c r="AA18" s="2">
        <v>3821307</v>
      </c>
      <c r="AB18" s="2">
        <v>3944362</v>
      </c>
      <c r="AC18" s="2">
        <v>4126317</v>
      </c>
    </row>
    <row r="19" spans="1:29" ht="16.5" customHeight="1">
      <c r="A19" s="1" t="s">
        <v>13</v>
      </c>
      <c r="B19" s="2">
        <v>1664411</v>
      </c>
      <c r="C19" s="2">
        <v>1691017</v>
      </c>
      <c r="D19" s="2">
        <v>1689479</v>
      </c>
      <c r="E19" s="2">
        <v>1711143</v>
      </c>
      <c r="F19" s="2">
        <v>1759137</v>
      </c>
      <c r="G19" s="2">
        <v>1717689</v>
      </c>
      <c r="H19" s="2">
        <v>1640082</v>
      </c>
      <c r="I19" s="2">
        <v>1668815</v>
      </c>
      <c r="J19" s="2">
        <v>1656849</v>
      </c>
      <c r="K19" s="2">
        <v>1534477</v>
      </c>
      <c r="L19" s="2">
        <v>1434216</v>
      </c>
      <c r="M19" s="2">
        <v>1435440</v>
      </c>
      <c r="N19" s="2">
        <v>1466457</v>
      </c>
      <c r="O19" s="2">
        <v>1418826</v>
      </c>
      <c r="P19" s="2">
        <v>1450656</v>
      </c>
      <c r="Q19" s="2">
        <v>1487850</v>
      </c>
      <c r="R19" s="2">
        <v>1510210</v>
      </c>
      <c r="S19" s="2">
        <v>1582733</v>
      </c>
      <c r="T19" s="2">
        <v>1600151</v>
      </c>
      <c r="U19" s="5">
        <v>1506735</v>
      </c>
      <c r="V19" s="2">
        <v>1551333</v>
      </c>
      <c r="W19" s="2">
        <v>1683244</v>
      </c>
      <c r="X19" s="2">
        <v>1738226</v>
      </c>
      <c r="Y19" s="2">
        <v>1744583</v>
      </c>
      <c r="Z19" s="2">
        <v>1784046</v>
      </c>
      <c r="AA19" s="2">
        <v>1809977</v>
      </c>
      <c r="AB19" s="2">
        <v>1883156</v>
      </c>
      <c r="AC19" s="2">
        <v>1959705</v>
      </c>
    </row>
    <row r="20" spans="1:29" ht="16.5" customHeight="1">
      <c r="A20" s="1" t="s">
        <v>207</v>
      </c>
      <c r="B20" s="2"/>
      <c r="C20" s="2"/>
      <c r="D20" s="2">
        <v>812200</v>
      </c>
      <c r="E20" s="2">
        <v>584500</v>
      </c>
      <c r="F20" s="2">
        <v>494000</v>
      </c>
      <c r="G20" s="2">
        <v>455800</v>
      </c>
      <c r="H20" s="2">
        <v>477300</v>
      </c>
      <c r="I20" s="2">
        <v>492400</v>
      </c>
      <c r="J20" s="2">
        <v>509000</v>
      </c>
      <c r="K20" s="2">
        <v>526300</v>
      </c>
      <c r="L20" s="2">
        <v>542604</v>
      </c>
      <c r="M20" s="2">
        <v>555473</v>
      </c>
      <c r="N20" s="2">
        <v>561583</v>
      </c>
      <c r="O20" s="2">
        <v>681860</v>
      </c>
      <c r="P20" s="2">
        <v>829435</v>
      </c>
      <c r="Q20" s="2">
        <v>874633</v>
      </c>
      <c r="R20" s="2">
        <v>760902</v>
      </c>
      <c r="S20" s="2">
        <v>953627</v>
      </c>
      <c r="T20" s="2">
        <v>1101187</v>
      </c>
      <c r="U20" s="5">
        <v>1209399</v>
      </c>
      <c r="V20" s="2">
        <v>1178586</v>
      </c>
      <c r="W20" s="2">
        <v>1010997</v>
      </c>
      <c r="X20" s="2">
        <v>1226711</v>
      </c>
      <c r="Y20" s="2">
        <v>1401473</v>
      </c>
      <c r="Z20" s="2">
        <v>1562744</v>
      </c>
      <c r="AA20" s="2">
        <v>1552916</v>
      </c>
      <c r="AB20" s="2">
        <v>1609813</v>
      </c>
      <c r="AC20" s="2">
        <v>1714024</v>
      </c>
    </row>
    <row r="21" spans="1:29" ht="16.5" customHeight="1">
      <c r="A21" s="1" t="s">
        <v>208</v>
      </c>
      <c r="B21" s="2">
        <v>12750</v>
      </c>
      <c r="C21" s="2">
        <v>12250</v>
      </c>
      <c r="D21" s="2">
        <v>12000</v>
      </c>
      <c r="E21" s="2">
        <v>11500</v>
      </c>
      <c r="F21" s="2">
        <v>10750</v>
      </c>
      <c r="G21" s="2">
        <v>17500</v>
      </c>
      <c r="H21" s="2">
        <v>21250</v>
      </c>
      <c r="I21" s="2">
        <v>23750</v>
      </c>
      <c r="J21" s="2">
        <v>26400</v>
      </c>
      <c r="K21" s="2">
        <v>27959</v>
      </c>
      <c r="L21" s="2">
        <v>20825</v>
      </c>
      <c r="M21" s="2">
        <v>21250</v>
      </c>
      <c r="N21" s="2">
        <v>21750</v>
      </c>
      <c r="O21" s="2">
        <v>22125</v>
      </c>
      <c r="P21" s="2">
        <v>22500</v>
      </c>
      <c r="Q21" s="2">
        <v>23875</v>
      </c>
      <c r="R21" s="2">
        <v>24275</v>
      </c>
      <c r="S21" s="2">
        <v>20975</v>
      </c>
      <c r="T21" s="2">
        <v>21025</v>
      </c>
      <c r="U21" s="5">
        <v>21075</v>
      </c>
      <c r="V21" s="2">
        <v>21125</v>
      </c>
      <c r="W21" s="2">
        <v>31700</v>
      </c>
      <c r="X21" s="2">
        <v>20680</v>
      </c>
      <c r="Y21" s="2">
        <v>20700</v>
      </c>
      <c r="Z21" s="2">
        <v>20750</v>
      </c>
      <c r="AA21" s="2">
        <v>21050</v>
      </c>
      <c r="AB21" s="2">
        <v>21050</v>
      </c>
      <c r="AC21" s="2">
        <v>19952</v>
      </c>
    </row>
    <row r="22" spans="1:29" ht="16.5" customHeight="1">
      <c r="A22" s="1" t="s">
        <v>16</v>
      </c>
      <c r="B22" s="2">
        <v>53832</v>
      </c>
      <c r="C22" s="2">
        <v>58664</v>
      </c>
      <c r="D22" s="2">
        <v>61461</v>
      </c>
      <c r="E22" s="2">
        <v>66668</v>
      </c>
      <c r="F22" s="2">
        <v>63629</v>
      </c>
      <c r="G22" s="2">
        <v>58676</v>
      </c>
      <c r="H22" s="2">
        <v>57620</v>
      </c>
      <c r="I22" s="2">
        <v>59000</v>
      </c>
      <c r="J22" s="2">
        <v>59300</v>
      </c>
      <c r="K22" s="2">
        <v>61911</v>
      </c>
      <c r="L22" s="2">
        <v>53457</v>
      </c>
      <c r="M22" s="2">
        <v>42904</v>
      </c>
      <c r="N22" s="2">
        <v>35754</v>
      </c>
      <c r="O22" s="2">
        <v>60133</v>
      </c>
      <c r="P22" s="2">
        <v>49350</v>
      </c>
      <c r="Q22" s="2">
        <v>40503</v>
      </c>
      <c r="R22" s="2">
        <v>55370</v>
      </c>
      <c r="S22" s="2">
        <v>59885</v>
      </c>
      <c r="T22" s="2">
        <v>53600</v>
      </c>
      <c r="U22" s="5">
        <v>57760</v>
      </c>
      <c r="V22" s="2">
        <v>56000</v>
      </c>
      <c r="W22" s="2">
        <v>53680</v>
      </c>
      <c r="X22" s="2">
        <v>54750</v>
      </c>
      <c r="Y22" s="2">
        <v>54780</v>
      </c>
      <c r="Z22" s="2">
        <v>54820</v>
      </c>
      <c r="AA22" s="2">
        <v>54000</v>
      </c>
      <c r="AB22" s="2">
        <v>53900</v>
      </c>
      <c r="AC22" s="2">
        <v>53900</v>
      </c>
    </row>
    <row r="23" spans="1:29" ht="16.5" customHeight="1">
      <c r="A23" s="1" t="s">
        <v>17</v>
      </c>
      <c r="B23" s="2">
        <v>1311876</v>
      </c>
      <c r="C23" s="2">
        <v>1363032</v>
      </c>
      <c r="D23" s="2">
        <v>1446850</v>
      </c>
      <c r="E23" s="2">
        <v>1573123</v>
      </c>
      <c r="F23" s="2">
        <v>1683000</v>
      </c>
      <c r="G23" s="2">
        <v>1872000</v>
      </c>
      <c r="H23" s="2">
        <v>2489000</v>
      </c>
      <c r="I23" s="2">
        <v>2890000</v>
      </c>
      <c r="J23" s="2">
        <v>2768000</v>
      </c>
      <c r="K23" s="2">
        <v>2458000</v>
      </c>
      <c r="L23" s="2">
        <v>2655000</v>
      </c>
      <c r="M23" s="2">
        <v>2870000</v>
      </c>
      <c r="N23" s="2">
        <v>3097000</v>
      </c>
      <c r="O23" s="2">
        <v>3340000</v>
      </c>
      <c r="P23" s="2">
        <v>3346000</v>
      </c>
      <c r="Q23" s="2">
        <v>3936000</v>
      </c>
      <c r="R23" s="2">
        <v>3795000</v>
      </c>
      <c r="S23" s="2">
        <v>3758000</v>
      </c>
      <c r="T23" s="2">
        <v>3957000</v>
      </c>
      <c r="U23" s="5">
        <v>3284000</v>
      </c>
      <c r="V23" s="2">
        <v>4020000</v>
      </c>
      <c r="W23" s="2">
        <v>4255000</v>
      </c>
      <c r="X23" s="2">
        <v>5111900</v>
      </c>
      <c r="Y23" s="2">
        <v>5332110</v>
      </c>
      <c r="Z23" s="2">
        <v>7117600</v>
      </c>
      <c r="AA23" s="2">
        <v>7696640</v>
      </c>
      <c r="AB23" s="2">
        <v>8338680</v>
      </c>
      <c r="AC23" s="2">
        <v>10453170</v>
      </c>
    </row>
    <row r="24" spans="1:29" ht="16.5" customHeight="1">
      <c r="A24" s="1" t="s">
        <v>18</v>
      </c>
      <c r="B24" s="2">
        <v>32700</v>
      </c>
      <c r="C24" s="2">
        <v>27800</v>
      </c>
      <c r="D24" s="2">
        <v>25400</v>
      </c>
      <c r="E24" s="2">
        <v>25000</v>
      </c>
      <c r="F24" s="2">
        <v>26450</v>
      </c>
      <c r="G24" s="2">
        <v>21300</v>
      </c>
      <c r="H24" s="2">
        <v>25500</v>
      </c>
      <c r="I24" s="2">
        <v>15800</v>
      </c>
      <c r="J24" s="2">
        <v>19500</v>
      </c>
      <c r="K24" s="2">
        <v>22500</v>
      </c>
      <c r="L24" s="2">
        <v>25000</v>
      </c>
      <c r="M24" s="2">
        <v>27500</v>
      </c>
      <c r="N24" s="2">
        <v>30000</v>
      </c>
      <c r="O24" s="2">
        <v>32400</v>
      </c>
      <c r="P24" s="2">
        <v>38560</v>
      </c>
      <c r="Q24" s="2">
        <v>27700</v>
      </c>
      <c r="R24" s="2">
        <v>39740</v>
      </c>
      <c r="S24" s="2">
        <v>46100</v>
      </c>
      <c r="T24" s="2">
        <v>38260</v>
      </c>
      <c r="U24" s="5">
        <v>40040</v>
      </c>
      <c r="V24" s="2">
        <v>44620</v>
      </c>
      <c r="W24" s="2">
        <v>42000</v>
      </c>
      <c r="X24" s="2">
        <v>50150</v>
      </c>
      <c r="Y24" s="2">
        <v>57150</v>
      </c>
      <c r="Z24" s="2">
        <v>45600</v>
      </c>
      <c r="AA24" s="2">
        <v>46149</v>
      </c>
      <c r="AB24" s="2">
        <v>82086</v>
      </c>
      <c r="AC24" s="2">
        <v>57800</v>
      </c>
    </row>
    <row r="25" spans="1:29" ht="16.5" customHeight="1">
      <c r="A25" s="1" t="s">
        <v>209</v>
      </c>
      <c r="B25" s="2"/>
      <c r="C25" s="2"/>
      <c r="D25" s="2">
        <v>3467000</v>
      </c>
      <c r="E25" s="2">
        <v>3477000</v>
      </c>
      <c r="F25" s="2">
        <v>3370000</v>
      </c>
      <c r="G25" s="2">
        <v>3340000</v>
      </c>
      <c r="H25" s="2">
        <v>3361500</v>
      </c>
      <c r="I25" s="2">
        <v>3420000</v>
      </c>
      <c r="J25" s="2">
        <v>3450000</v>
      </c>
      <c r="K25" s="2">
        <v>3362000</v>
      </c>
      <c r="L25" s="2">
        <v>3254700</v>
      </c>
      <c r="M25" s="2">
        <v>3110000</v>
      </c>
      <c r="N25" s="2">
        <v>2900000</v>
      </c>
      <c r="O25" s="2">
        <v>2803000</v>
      </c>
      <c r="P25" s="2">
        <v>2926300</v>
      </c>
      <c r="Q25" s="2">
        <v>3079200</v>
      </c>
      <c r="R25" s="2">
        <v>3303100</v>
      </c>
      <c r="S25" s="2">
        <v>3196000</v>
      </c>
      <c r="T25" s="2">
        <v>3280000</v>
      </c>
      <c r="U25" s="5">
        <v>3399000</v>
      </c>
      <c r="V25" s="2">
        <v>3500000</v>
      </c>
      <c r="W25" s="2">
        <v>3619000</v>
      </c>
      <c r="X25" s="2">
        <v>3739000</v>
      </c>
      <c r="Y25" s="2">
        <v>3809000</v>
      </c>
      <c r="Z25" s="2">
        <v>3816000</v>
      </c>
      <c r="AA25" s="2">
        <v>3775000</v>
      </c>
      <c r="AB25" s="2">
        <v>3665100</v>
      </c>
      <c r="AC25" s="2">
        <v>3700000</v>
      </c>
    </row>
    <row r="26" spans="1:29" ht="16.5" customHeight="1">
      <c r="A26" s="1" t="s">
        <v>20</v>
      </c>
      <c r="B26" s="2">
        <v>25044</v>
      </c>
      <c r="C26" s="2">
        <v>25728</v>
      </c>
      <c r="D26" s="2">
        <v>23663</v>
      </c>
      <c r="E26" s="2">
        <v>23608</v>
      </c>
      <c r="F26" s="2">
        <v>28440</v>
      </c>
      <c r="G26" s="2">
        <v>24509</v>
      </c>
      <c r="H26" s="2">
        <v>26977</v>
      </c>
      <c r="I26" s="2">
        <v>30996</v>
      </c>
      <c r="J26" s="2">
        <v>31536</v>
      </c>
      <c r="K26" s="2">
        <v>34633</v>
      </c>
      <c r="L26" s="2">
        <v>33660</v>
      </c>
      <c r="M26" s="2">
        <v>34572</v>
      </c>
      <c r="N26" s="2">
        <v>35736</v>
      </c>
      <c r="O26" s="2">
        <v>31979</v>
      </c>
      <c r="P26" s="2">
        <v>34215</v>
      </c>
      <c r="Q26" s="2">
        <v>28872</v>
      </c>
      <c r="R26" s="2">
        <v>31682</v>
      </c>
      <c r="S26" s="2">
        <v>35394</v>
      </c>
      <c r="T26" s="2">
        <v>40487</v>
      </c>
      <c r="U26" s="5">
        <v>41129</v>
      </c>
      <c r="V26" s="2">
        <v>48404</v>
      </c>
      <c r="W26" s="2">
        <v>42408</v>
      </c>
      <c r="X26" s="2">
        <v>32915</v>
      </c>
      <c r="Y26" s="2">
        <v>42882</v>
      </c>
      <c r="Z26" s="2">
        <v>49071</v>
      </c>
      <c r="AA26" s="2">
        <v>50757</v>
      </c>
      <c r="AB26" s="2">
        <v>69344</v>
      </c>
      <c r="AC26" s="2">
        <v>57675</v>
      </c>
    </row>
    <row r="27" spans="1:29" ht="16.5" customHeight="1">
      <c r="A27" s="1" t="s">
        <v>21</v>
      </c>
      <c r="B27" s="2">
        <v>154000</v>
      </c>
      <c r="C27" s="2">
        <v>51000</v>
      </c>
      <c r="D27" s="2">
        <v>51500</v>
      </c>
      <c r="E27" s="2">
        <v>54200</v>
      </c>
      <c r="F27" s="2">
        <v>55000</v>
      </c>
      <c r="G27" s="2">
        <v>56700</v>
      </c>
      <c r="H27" s="2">
        <v>62500</v>
      </c>
      <c r="I27" s="2">
        <v>60000</v>
      </c>
      <c r="J27" s="2">
        <v>61700</v>
      </c>
      <c r="K27" s="2">
        <v>63400</v>
      </c>
      <c r="L27" s="2">
        <v>75000</v>
      </c>
      <c r="M27" s="2">
        <v>147000</v>
      </c>
      <c r="N27" s="2">
        <v>152500</v>
      </c>
      <c r="O27" s="2">
        <v>175000</v>
      </c>
      <c r="P27" s="2">
        <v>165000</v>
      </c>
      <c r="Q27" s="2">
        <v>176700</v>
      </c>
      <c r="R27" s="2">
        <v>164200</v>
      </c>
      <c r="S27" s="2">
        <v>170000</v>
      </c>
      <c r="T27" s="2">
        <v>90000</v>
      </c>
      <c r="U27" s="5">
        <v>92500</v>
      </c>
      <c r="V27" s="2">
        <v>164200</v>
      </c>
      <c r="W27" s="2">
        <v>177800</v>
      </c>
      <c r="X27" s="2">
        <v>215113</v>
      </c>
      <c r="Y27" s="2">
        <v>221995</v>
      </c>
      <c r="Z27" s="2">
        <v>229098</v>
      </c>
      <c r="AA27" s="2">
        <v>250682</v>
      </c>
      <c r="AB27" s="2">
        <v>263398</v>
      </c>
      <c r="AC27" s="2">
        <v>264000</v>
      </c>
    </row>
    <row r="28" spans="1:29" ht="16.5" customHeight="1">
      <c r="A28" s="1" t="s">
        <v>22</v>
      </c>
      <c r="B28" s="2">
        <v>9500</v>
      </c>
      <c r="C28" s="2">
        <v>9000</v>
      </c>
      <c r="D28" s="2">
        <v>9000</v>
      </c>
      <c r="E28" s="2">
        <v>8000</v>
      </c>
      <c r="F28" s="2">
        <v>7000</v>
      </c>
      <c r="G28" s="2">
        <v>7000</v>
      </c>
      <c r="H28" s="2">
        <v>5600</v>
      </c>
      <c r="I28" s="2">
        <v>5600</v>
      </c>
      <c r="J28" s="2">
        <v>5600</v>
      </c>
      <c r="K28" s="2">
        <v>5600</v>
      </c>
      <c r="L28" s="2">
        <v>5600</v>
      </c>
      <c r="M28" s="2">
        <v>5600</v>
      </c>
      <c r="N28" s="2">
        <v>5600</v>
      </c>
      <c r="O28" s="2">
        <v>5600</v>
      </c>
      <c r="P28" s="2">
        <v>5600</v>
      </c>
      <c r="Q28" s="2">
        <v>5600</v>
      </c>
      <c r="R28" s="2">
        <v>5600</v>
      </c>
      <c r="S28" s="2">
        <v>5580</v>
      </c>
      <c r="T28" s="2">
        <v>5830</v>
      </c>
      <c r="U28" s="5">
        <v>6150</v>
      </c>
      <c r="V28" s="2">
        <v>6000</v>
      </c>
      <c r="W28" s="2">
        <v>6000</v>
      </c>
      <c r="X28" s="2">
        <v>6000</v>
      </c>
      <c r="Y28" s="2">
        <v>6000</v>
      </c>
      <c r="Z28" s="2">
        <v>6000</v>
      </c>
      <c r="AA28" s="2">
        <v>6000</v>
      </c>
      <c r="AB28" s="2">
        <v>6000</v>
      </c>
      <c r="AC28" s="2">
        <v>6000</v>
      </c>
    </row>
    <row r="29" spans="1:29" ht="16.5" customHeight="1">
      <c r="A29" s="1" t="s">
        <v>210</v>
      </c>
      <c r="B29" s="2">
        <v>6400</v>
      </c>
      <c r="C29" s="2">
        <v>6600</v>
      </c>
      <c r="D29" s="2">
        <v>6800</v>
      </c>
      <c r="E29" s="2">
        <v>7000</v>
      </c>
      <c r="F29" s="2">
        <v>7200</v>
      </c>
      <c r="G29" s="2">
        <v>7400</v>
      </c>
      <c r="H29" s="2">
        <v>6800</v>
      </c>
      <c r="I29" s="2">
        <v>8800</v>
      </c>
      <c r="J29" s="2">
        <v>8000</v>
      </c>
      <c r="K29" s="2">
        <v>7200</v>
      </c>
      <c r="L29" s="2">
        <v>7200</v>
      </c>
      <c r="M29" s="2">
        <v>6400</v>
      </c>
      <c r="N29" s="2">
        <v>4520</v>
      </c>
      <c r="O29" s="2">
        <v>4800</v>
      </c>
      <c r="P29" s="2">
        <v>4800</v>
      </c>
      <c r="Q29" s="2">
        <v>4800</v>
      </c>
      <c r="R29" s="2">
        <v>5200</v>
      </c>
      <c r="S29" s="2">
        <v>5250</v>
      </c>
      <c r="T29" s="2">
        <v>5520</v>
      </c>
      <c r="U29" s="5">
        <v>12989</v>
      </c>
      <c r="V29" s="2">
        <v>22146</v>
      </c>
      <c r="W29" s="2">
        <v>42073</v>
      </c>
      <c r="X29" s="2">
        <v>35000</v>
      </c>
      <c r="Y29" s="2">
        <v>54500</v>
      </c>
      <c r="Z29" s="2">
        <v>54000</v>
      </c>
      <c r="AA29" s="2">
        <v>68000</v>
      </c>
      <c r="AB29" s="2">
        <v>105000</v>
      </c>
      <c r="AC29" s="2">
        <v>116707</v>
      </c>
    </row>
    <row r="30" spans="1:29" ht="16.5" customHeight="1">
      <c r="A30" s="1" t="s">
        <v>24</v>
      </c>
      <c r="B30" s="2">
        <v>873000</v>
      </c>
      <c r="C30" s="2">
        <v>927000</v>
      </c>
      <c r="D30" s="2">
        <v>964000</v>
      </c>
      <c r="E30" s="2">
        <v>982000</v>
      </c>
      <c r="F30" s="2">
        <v>1110000</v>
      </c>
      <c r="G30" s="2">
        <v>1236000</v>
      </c>
      <c r="H30" s="2">
        <v>1150000</v>
      </c>
      <c r="I30" s="2">
        <v>1000000</v>
      </c>
      <c r="J30" s="2">
        <v>800000</v>
      </c>
      <c r="K30" s="2">
        <v>825000</v>
      </c>
      <c r="L30" s="2">
        <v>780000</v>
      </c>
      <c r="M30" s="2">
        <v>790000</v>
      </c>
      <c r="N30" s="2">
        <v>810000</v>
      </c>
      <c r="O30" s="2">
        <v>964982</v>
      </c>
      <c r="P30" s="2">
        <v>1060016</v>
      </c>
      <c r="Q30" s="2">
        <v>1122717</v>
      </c>
      <c r="R30" s="2">
        <v>1186301</v>
      </c>
      <c r="S30" s="2">
        <v>1251721</v>
      </c>
      <c r="T30" s="2">
        <v>1307652</v>
      </c>
      <c r="U30" s="5">
        <v>1415648</v>
      </c>
      <c r="V30" s="2">
        <v>1398664</v>
      </c>
      <c r="W30" s="2">
        <v>1393629</v>
      </c>
      <c r="X30" s="2">
        <v>1364796</v>
      </c>
      <c r="Y30" s="2">
        <v>1397122</v>
      </c>
      <c r="Z30" s="2">
        <v>1467343</v>
      </c>
      <c r="AA30" s="2">
        <v>1754273</v>
      </c>
      <c r="AB30" s="2">
        <v>1982032</v>
      </c>
      <c r="AC30" s="2">
        <v>2150132</v>
      </c>
    </row>
    <row r="31" spans="1:29" ht="16.5" customHeight="1">
      <c r="A31" s="1" t="s">
        <v>25</v>
      </c>
      <c r="B31" s="2"/>
      <c r="C31" s="2"/>
      <c r="D31" s="2">
        <v>561000</v>
      </c>
      <c r="E31" s="2">
        <v>425000</v>
      </c>
      <c r="F31" s="2">
        <v>340000</v>
      </c>
      <c r="G31" s="2">
        <v>323000</v>
      </c>
      <c r="H31" s="2">
        <v>264000</v>
      </c>
      <c r="I31" s="2">
        <v>370000</v>
      </c>
      <c r="J31" s="2">
        <v>622000</v>
      </c>
      <c r="K31" s="2">
        <v>561000</v>
      </c>
      <c r="L31" s="2">
        <v>606000</v>
      </c>
      <c r="M31" s="2">
        <v>558000</v>
      </c>
      <c r="N31" s="2">
        <v>552000</v>
      </c>
      <c r="O31" s="2">
        <v>566000</v>
      </c>
      <c r="P31" s="2">
        <v>544000</v>
      </c>
      <c r="Q31" s="2">
        <v>587306</v>
      </c>
      <c r="R31" s="2">
        <v>580050</v>
      </c>
      <c r="S31" s="2">
        <v>678015</v>
      </c>
      <c r="T31" s="2">
        <v>873338</v>
      </c>
      <c r="U31" s="5">
        <v>785840</v>
      </c>
      <c r="V31" s="2">
        <v>694125</v>
      </c>
      <c r="W31" s="2">
        <v>609841</v>
      </c>
      <c r="X31" s="2">
        <v>681200</v>
      </c>
      <c r="Y31" s="2">
        <v>701912</v>
      </c>
      <c r="Z31" s="2">
        <v>702121</v>
      </c>
      <c r="AA31" s="2">
        <v>721607</v>
      </c>
      <c r="AB31" s="2">
        <v>688623</v>
      </c>
      <c r="AC31" s="2">
        <v>665522</v>
      </c>
    </row>
    <row r="32" spans="1:29" ht="16.5" customHeight="1">
      <c r="A32" s="1" t="s">
        <v>26</v>
      </c>
      <c r="B32" s="2">
        <v>38900</v>
      </c>
      <c r="C32" s="2">
        <v>39300</v>
      </c>
      <c r="D32" s="2">
        <v>28300</v>
      </c>
      <c r="E32" s="2">
        <v>20200</v>
      </c>
      <c r="F32" s="2">
        <v>36700</v>
      </c>
      <c r="G32" s="2">
        <v>58800</v>
      </c>
      <c r="H32" s="2">
        <v>25700</v>
      </c>
      <c r="I32" s="2">
        <v>36700</v>
      </c>
      <c r="J32" s="2">
        <v>45900</v>
      </c>
      <c r="K32" s="2">
        <v>55100</v>
      </c>
      <c r="L32" s="2">
        <v>64300</v>
      </c>
      <c r="M32" s="2">
        <v>73000</v>
      </c>
      <c r="N32" s="2">
        <v>76800</v>
      </c>
      <c r="O32" s="2">
        <v>80500</v>
      </c>
      <c r="P32" s="2">
        <v>82300</v>
      </c>
      <c r="Q32" s="2">
        <v>84200</v>
      </c>
      <c r="R32" s="2">
        <v>91000</v>
      </c>
      <c r="S32" s="2">
        <v>96000</v>
      </c>
      <c r="T32" s="2">
        <v>86000</v>
      </c>
      <c r="U32" s="5">
        <v>82000</v>
      </c>
      <c r="V32" s="2">
        <v>86000</v>
      </c>
      <c r="W32" s="2">
        <v>86000</v>
      </c>
      <c r="X32" s="2">
        <v>88000</v>
      </c>
      <c r="Y32" s="2">
        <v>90000</v>
      </c>
      <c r="Z32" s="2">
        <v>90000</v>
      </c>
      <c r="AA32" s="2">
        <v>62000</v>
      </c>
      <c r="AB32" s="2">
        <v>67000</v>
      </c>
      <c r="AC32" s="2">
        <v>70000</v>
      </c>
    </row>
    <row r="33" spans="1:29" ht="16.5" customHeight="1">
      <c r="A33" s="1" t="s">
        <v>27</v>
      </c>
      <c r="B33" s="2">
        <v>24608016</v>
      </c>
      <c r="C33" s="2">
        <v>26300384</v>
      </c>
      <c r="D33" s="2">
        <v>26389000</v>
      </c>
      <c r="E33" s="2">
        <v>26665140</v>
      </c>
      <c r="F33" s="2">
        <v>27692500</v>
      </c>
      <c r="G33" s="2">
        <v>28307100</v>
      </c>
      <c r="H33" s="2">
        <v>27451452</v>
      </c>
      <c r="I33" s="2">
        <v>29329548</v>
      </c>
      <c r="J33" s="2">
        <v>27790788</v>
      </c>
      <c r="K33" s="2">
        <v>29339808</v>
      </c>
      <c r="L33" s="2">
        <v>30189276</v>
      </c>
      <c r="M33" s="2">
        <v>30782868</v>
      </c>
      <c r="N33" s="2">
        <v>30950560</v>
      </c>
      <c r="O33" s="2">
        <v>31423044</v>
      </c>
      <c r="P33" s="2">
        <v>32318640</v>
      </c>
      <c r="Q33" s="2">
        <v>33498576</v>
      </c>
      <c r="R33" s="2">
        <v>35206812</v>
      </c>
      <c r="S33" s="2">
        <v>35583792</v>
      </c>
      <c r="T33" s="2">
        <v>36893364</v>
      </c>
      <c r="U33" s="5">
        <v>38437740</v>
      </c>
      <c r="V33" s="2">
        <v>38960592</v>
      </c>
      <c r="W33" s="2">
        <v>40730688</v>
      </c>
      <c r="X33" s="2">
        <v>41676000</v>
      </c>
      <c r="Y33" s="2">
        <v>43431000</v>
      </c>
      <c r="Z33" s="2">
        <v>44811084</v>
      </c>
      <c r="AA33" s="2">
        <v>45218796</v>
      </c>
      <c r="AB33" s="2">
        <v>45635316</v>
      </c>
      <c r="AC33" s="2">
        <v>50943408</v>
      </c>
    </row>
    <row r="34" spans="1:29" ht="16.5" customHeight="1">
      <c r="A34" s="1" t="s">
        <v>28</v>
      </c>
      <c r="B34" s="2">
        <v>51490</v>
      </c>
      <c r="C34" s="2">
        <v>60520</v>
      </c>
      <c r="D34" s="2">
        <v>61530</v>
      </c>
      <c r="E34" s="2">
        <v>64719</v>
      </c>
      <c r="F34" s="2">
        <v>68166</v>
      </c>
      <c r="G34" s="2">
        <v>73601</v>
      </c>
      <c r="H34" s="2">
        <v>75081</v>
      </c>
      <c r="I34" s="2">
        <v>68019</v>
      </c>
      <c r="J34" s="2">
        <v>77449</v>
      </c>
      <c r="K34" s="2">
        <v>82350</v>
      </c>
      <c r="L34" s="2">
        <v>87210</v>
      </c>
      <c r="M34" s="2">
        <v>91660</v>
      </c>
      <c r="N34" s="2">
        <v>105920</v>
      </c>
      <c r="O34" s="2">
        <v>108480</v>
      </c>
      <c r="P34" s="2">
        <v>106416</v>
      </c>
      <c r="Q34" s="2">
        <v>103682</v>
      </c>
      <c r="R34" s="2">
        <v>118392</v>
      </c>
      <c r="S34" s="2">
        <v>114173</v>
      </c>
      <c r="T34" s="2">
        <v>123210</v>
      </c>
      <c r="U34" s="5">
        <v>124480</v>
      </c>
      <c r="V34" s="2">
        <v>127537</v>
      </c>
      <c r="W34" s="2">
        <v>128872</v>
      </c>
      <c r="X34" s="2">
        <v>128511</v>
      </c>
      <c r="Y34" s="2">
        <v>127980</v>
      </c>
      <c r="Z34" s="2">
        <v>130620</v>
      </c>
      <c r="AA34" s="2">
        <v>130535</v>
      </c>
      <c r="AB34" s="2">
        <v>141630</v>
      </c>
      <c r="AC34" s="2">
        <v>151813</v>
      </c>
    </row>
    <row r="35" spans="1:29" ht="16.5" customHeight="1">
      <c r="A35" s="1" t="s">
        <v>29</v>
      </c>
      <c r="B35" s="2">
        <v>2414443</v>
      </c>
      <c r="C35" s="2">
        <v>1831835</v>
      </c>
      <c r="D35" s="2">
        <v>1605847</v>
      </c>
      <c r="E35" s="2">
        <v>1585872</v>
      </c>
      <c r="F35" s="2">
        <v>1722224</v>
      </c>
      <c r="G35" s="2">
        <v>1925309</v>
      </c>
      <c r="H35" s="2">
        <v>1709620</v>
      </c>
      <c r="I35" s="2">
        <v>1548284</v>
      </c>
      <c r="J35" s="2">
        <v>1616540</v>
      </c>
      <c r="K35" s="2">
        <v>1576220</v>
      </c>
      <c r="L35" s="2">
        <v>1466322</v>
      </c>
      <c r="M35" s="2">
        <v>1469880</v>
      </c>
      <c r="N35" s="2">
        <v>1617000</v>
      </c>
      <c r="O35" s="2">
        <v>1550262</v>
      </c>
      <c r="P35" s="2">
        <v>1555690</v>
      </c>
      <c r="Q35" s="2">
        <v>1535223</v>
      </c>
      <c r="R35" s="2">
        <v>1579778</v>
      </c>
      <c r="S35" s="2">
        <v>1564680</v>
      </c>
      <c r="T35" s="2">
        <v>1501450</v>
      </c>
      <c r="U35" s="5">
        <v>1425645</v>
      </c>
      <c r="V35" s="2">
        <v>1430951</v>
      </c>
      <c r="W35" s="2">
        <v>1178478</v>
      </c>
      <c r="X35" s="2">
        <v>1168997</v>
      </c>
      <c r="Y35" s="2">
        <v>1187823</v>
      </c>
      <c r="Z35" s="2">
        <v>1209184</v>
      </c>
      <c r="AA35" s="2">
        <v>1273743</v>
      </c>
      <c r="AB35" s="2">
        <v>1316872</v>
      </c>
      <c r="AC35" s="2">
        <v>1296030</v>
      </c>
    </row>
    <row r="36" spans="1:29" ht="16.5" customHeight="1">
      <c r="A36" s="1" t="s">
        <v>30</v>
      </c>
      <c r="B36" s="2">
        <v>682500</v>
      </c>
      <c r="C36" s="2">
        <v>701100</v>
      </c>
      <c r="D36" s="2">
        <v>720300</v>
      </c>
      <c r="E36" s="2">
        <v>740000</v>
      </c>
      <c r="F36" s="2">
        <v>760300</v>
      </c>
      <c r="G36" s="2">
        <v>781150</v>
      </c>
      <c r="H36" s="2">
        <v>784800</v>
      </c>
      <c r="I36" s="2">
        <v>806250</v>
      </c>
      <c r="J36" s="2">
        <v>828350</v>
      </c>
      <c r="K36" s="2">
        <v>832600</v>
      </c>
      <c r="L36" s="2">
        <v>855370</v>
      </c>
      <c r="M36" s="2">
        <v>878800</v>
      </c>
      <c r="N36" s="2">
        <v>902950</v>
      </c>
      <c r="O36" s="2">
        <v>927650</v>
      </c>
      <c r="P36" s="2">
        <v>953050</v>
      </c>
      <c r="Q36" s="2">
        <v>979220</v>
      </c>
      <c r="R36" s="2">
        <v>1005900</v>
      </c>
      <c r="S36" s="2">
        <v>1033260</v>
      </c>
      <c r="T36" s="2">
        <v>1141300</v>
      </c>
      <c r="U36" s="5">
        <v>1180000</v>
      </c>
      <c r="V36" s="2">
        <v>1255400</v>
      </c>
      <c r="W36" s="2">
        <v>1278300</v>
      </c>
      <c r="X36" s="2">
        <v>1293000</v>
      </c>
      <c r="Y36" s="2">
        <v>1304000</v>
      </c>
      <c r="Z36" s="2">
        <v>1348000</v>
      </c>
      <c r="AA36" s="2">
        <v>1099652</v>
      </c>
      <c r="AB36" s="2">
        <v>1129005</v>
      </c>
      <c r="AC36" s="2">
        <v>1038043</v>
      </c>
    </row>
    <row r="37" spans="1:29" ht="16.5" customHeight="1">
      <c r="A37" s="1" t="s">
        <v>31</v>
      </c>
      <c r="B37" s="2">
        <v>66000</v>
      </c>
      <c r="C37" s="2">
        <v>68000</v>
      </c>
      <c r="D37" s="2">
        <v>71000</v>
      </c>
      <c r="E37" s="2">
        <v>73000</v>
      </c>
      <c r="F37" s="2">
        <v>71000</v>
      </c>
      <c r="G37" s="2">
        <v>69000</v>
      </c>
      <c r="H37" s="2">
        <v>67000</v>
      </c>
      <c r="I37" s="2">
        <v>65000</v>
      </c>
      <c r="J37" s="2">
        <v>69000</v>
      </c>
      <c r="K37" s="2">
        <v>67000</v>
      </c>
      <c r="L37" s="2">
        <v>59000</v>
      </c>
      <c r="M37" s="2">
        <v>59000</v>
      </c>
      <c r="N37" s="2">
        <v>59000</v>
      </c>
      <c r="O37" s="2">
        <v>59000</v>
      </c>
      <c r="P37" s="2">
        <v>63000</v>
      </c>
      <c r="Q37" s="2">
        <v>60000</v>
      </c>
      <c r="R37" s="2">
        <v>60000</v>
      </c>
      <c r="S37" s="2">
        <v>59000</v>
      </c>
      <c r="T37" s="2">
        <v>60500</v>
      </c>
      <c r="U37" s="5">
        <v>61000</v>
      </c>
      <c r="V37" s="2">
        <v>58800</v>
      </c>
      <c r="W37" s="2">
        <v>59800</v>
      </c>
      <c r="X37" s="2">
        <v>60700</v>
      </c>
      <c r="Y37" s="2">
        <v>61800</v>
      </c>
      <c r="Z37" s="2">
        <v>58600</v>
      </c>
      <c r="AA37" s="2">
        <v>55804</v>
      </c>
      <c r="AB37" s="2">
        <v>47059</v>
      </c>
      <c r="AC37" s="2">
        <v>53800</v>
      </c>
    </row>
    <row r="38" spans="1:29" ht="16.5" customHeight="1">
      <c r="A38" s="1" t="s">
        <v>32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>
        <v>3407000</v>
      </c>
      <c r="M38" s="2">
        <v>3729394</v>
      </c>
      <c r="N38" s="2">
        <v>3444006</v>
      </c>
      <c r="O38" s="2">
        <v>3408645</v>
      </c>
      <c r="P38" s="2">
        <v>3633563</v>
      </c>
      <c r="Q38" s="2">
        <v>3154559</v>
      </c>
      <c r="R38" s="2">
        <v>3059609</v>
      </c>
      <c r="S38" s="2">
        <v>2747406</v>
      </c>
      <c r="T38" s="2">
        <v>2561700</v>
      </c>
      <c r="U38" s="5">
        <v>2422100</v>
      </c>
      <c r="V38" s="2">
        <v>2681098</v>
      </c>
      <c r="W38" s="2">
        <v>2694083</v>
      </c>
      <c r="X38" s="2">
        <v>2436752</v>
      </c>
      <c r="Y38" s="2">
        <v>2754480</v>
      </c>
      <c r="Z38" s="2">
        <v>2410588</v>
      </c>
      <c r="AA38" s="2">
        <v>2349604</v>
      </c>
      <c r="AB38" s="2">
        <v>2453939</v>
      </c>
      <c r="AC38" s="2">
        <v>2195471</v>
      </c>
    </row>
    <row r="39" spans="1:29" ht="16.5" customHeight="1">
      <c r="A39" s="1" t="s">
        <v>211</v>
      </c>
      <c r="B39" s="2">
        <v>9966</v>
      </c>
      <c r="C39" s="2">
        <v>15800</v>
      </c>
      <c r="D39" s="2">
        <v>22700</v>
      </c>
      <c r="E39" s="2">
        <v>35700</v>
      </c>
      <c r="F39" s="2">
        <v>36000</v>
      </c>
      <c r="G39" s="2">
        <v>40000</v>
      </c>
      <c r="H39" s="2">
        <v>40000</v>
      </c>
      <c r="I39" s="2">
        <v>42000</v>
      </c>
      <c r="J39" s="2">
        <v>40000</v>
      </c>
      <c r="K39" s="2">
        <v>40000</v>
      </c>
      <c r="L39" s="2">
        <v>37000</v>
      </c>
      <c r="M39" s="2">
        <v>37000</v>
      </c>
      <c r="N39" s="2">
        <v>36000</v>
      </c>
      <c r="O39" s="2">
        <v>33000</v>
      </c>
      <c r="P39" s="2">
        <v>35000</v>
      </c>
      <c r="Q39" s="2">
        <v>35400</v>
      </c>
      <c r="R39" s="2">
        <v>36680</v>
      </c>
      <c r="S39" s="2">
        <v>38850</v>
      </c>
      <c r="T39" s="2">
        <v>39200</v>
      </c>
      <c r="U39" s="5">
        <v>41600</v>
      </c>
      <c r="V39" s="2">
        <v>36000</v>
      </c>
      <c r="W39" s="2">
        <v>41152</v>
      </c>
      <c r="X39" s="2">
        <v>47502</v>
      </c>
      <c r="Y39" s="2">
        <v>45993</v>
      </c>
      <c r="Z39" s="2">
        <v>42233</v>
      </c>
      <c r="AA39" s="2">
        <v>45172</v>
      </c>
      <c r="AB39" s="2">
        <v>47000</v>
      </c>
      <c r="AC39" s="2">
        <v>48827</v>
      </c>
    </row>
    <row r="40" spans="1:29" ht="16.5" customHeight="1">
      <c r="A40" s="1" t="s">
        <v>34</v>
      </c>
      <c r="B40" s="2">
        <v>220000</v>
      </c>
      <c r="C40" s="2">
        <v>230000</v>
      </c>
      <c r="D40" s="2">
        <v>249000</v>
      </c>
      <c r="E40" s="2">
        <v>256000</v>
      </c>
      <c r="F40" s="2">
        <v>266200</v>
      </c>
      <c r="G40" s="2">
        <v>266500</v>
      </c>
      <c r="H40" s="2">
        <v>267000</v>
      </c>
      <c r="I40" s="2">
        <v>282000</v>
      </c>
      <c r="J40" s="2">
        <v>295000</v>
      </c>
      <c r="K40" s="2">
        <v>303000</v>
      </c>
      <c r="L40" s="2">
        <v>300000</v>
      </c>
      <c r="M40" s="2">
        <v>300000</v>
      </c>
      <c r="N40" s="2">
        <v>337000</v>
      </c>
      <c r="O40" s="2">
        <v>333000</v>
      </c>
      <c r="P40" s="2">
        <v>340600</v>
      </c>
      <c r="Q40" s="2">
        <v>340600</v>
      </c>
      <c r="R40" s="2">
        <v>380000</v>
      </c>
      <c r="S40" s="2">
        <v>437000</v>
      </c>
      <c r="T40" s="2">
        <v>430000</v>
      </c>
      <c r="U40" s="5">
        <v>406000</v>
      </c>
      <c r="V40" s="2">
        <v>451000</v>
      </c>
      <c r="W40" s="2">
        <v>461500</v>
      </c>
      <c r="X40" s="2">
        <v>474350</v>
      </c>
      <c r="Y40" s="2">
        <v>487000</v>
      </c>
      <c r="Z40" s="2">
        <v>512800</v>
      </c>
      <c r="AA40" s="2">
        <v>490000</v>
      </c>
      <c r="AB40" s="2">
        <v>480000</v>
      </c>
      <c r="AC40" s="2">
        <v>500000</v>
      </c>
    </row>
    <row r="41" spans="1:29" ht="16.5" customHeight="1">
      <c r="A41" s="1" t="s">
        <v>35</v>
      </c>
      <c r="B41" s="2">
        <v>300000</v>
      </c>
      <c r="C41" s="2">
        <v>300000</v>
      </c>
      <c r="D41" s="2">
        <v>309000</v>
      </c>
      <c r="E41" s="2">
        <v>318000</v>
      </c>
      <c r="F41" s="2">
        <v>325000</v>
      </c>
      <c r="G41" s="2">
        <v>327000</v>
      </c>
      <c r="H41" s="2">
        <v>328000</v>
      </c>
      <c r="I41" s="2">
        <v>328000</v>
      </c>
      <c r="J41" s="2">
        <v>330000</v>
      </c>
      <c r="K41" s="2">
        <v>333000</v>
      </c>
      <c r="L41" s="2">
        <v>325000</v>
      </c>
      <c r="M41" s="2">
        <v>333000</v>
      </c>
      <c r="N41" s="2">
        <v>335000</v>
      </c>
      <c r="O41" s="2">
        <v>335000</v>
      </c>
      <c r="P41" s="2">
        <v>352000</v>
      </c>
      <c r="Q41" s="2">
        <v>352500</v>
      </c>
      <c r="R41" s="2">
        <v>353650</v>
      </c>
      <c r="S41" s="2">
        <v>354000</v>
      </c>
      <c r="T41" s="2">
        <v>363000</v>
      </c>
      <c r="U41" s="5">
        <v>364000</v>
      </c>
      <c r="V41" s="2">
        <v>365000</v>
      </c>
      <c r="W41" s="2">
        <v>366000</v>
      </c>
      <c r="X41" s="2">
        <v>378000</v>
      </c>
      <c r="Y41" s="2">
        <v>390000</v>
      </c>
      <c r="Z41" s="2">
        <v>373000</v>
      </c>
      <c r="AA41" s="2">
        <v>380500</v>
      </c>
      <c r="AB41" s="2">
        <v>380250</v>
      </c>
      <c r="AC41" s="2">
        <v>382000</v>
      </c>
    </row>
    <row r="42" spans="1:29" ht="16.5" customHeight="1">
      <c r="A42" s="1" t="s">
        <v>36</v>
      </c>
      <c r="B42" s="2">
        <v>5592336</v>
      </c>
      <c r="C42" s="2">
        <v>5618244</v>
      </c>
      <c r="D42" s="2">
        <v>5636628</v>
      </c>
      <c r="E42" s="2">
        <v>5648052</v>
      </c>
      <c r="F42" s="2">
        <v>5693508</v>
      </c>
      <c r="G42" s="2">
        <v>5743092</v>
      </c>
      <c r="H42" s="2">
        <v>5818968</v>
      </c>
      <c r="I42" s="2">
        <v>5931228</v>
      </c>
      <c r="J42" s="2">
        <v>5934420</v>
      </c>
      <c r="K42" s="2">
        <v>6230304</v>
      </c>
      <c r="L42" s="2">
        <v>6571560</v>
      </c>
      <c r="M42" s="2">
        <v>6799908</v>
      </c>
      <c r="N42" s="2">
        <v>6963192</v>
      </c>
      <c r="O42" s="2">
        <v>7008384</v>
      </c>
      <c r="P42" s="2">
        <v>6658332</v>
      </c>
      <c r="Q42" s="2">
        <v>7030428</v>
      </c>
      <c r="R42" s="2">
        <v>7251564</v>
      </c>
      <c r="S42" s="2">
        <v>7293264</v>
      </c>
      <c r="T42" s="2">
        <v>7404468</v>
      </c>
      <c r="U42" s="5">
        <v>7437600</v>
      </c>
      <c r="V42" s="2">
        <v>7608432</v>
      </c>
      <c r="W42" s="2">
        <v>7735920</v>
      </c>
      <c r="X42" s="2">
        <v>7883988</v>
      </c>
      <c r="Y42" s="2">
        <v>7963092</v>
      </c>
      <c r="Z42" s="2">
        <v>7987140</v>
      </c>
      <c r="AA42" s="2">
        <v>8300000</v>
      </c>
      <c r="AB42" s="2">
        <v>8850000</v>
      </c>
      <c r="AC42" s="2">
        <v>9150000</v>
      </c>
    </row>
    <row r="43" spans="1:29" ht="16.5" customHeight="1">
      <c r="A43" s="1" t="s">
        <v>37</v>
      </c>
      <c r="B43" s="2">
        <v>71200</v>
      </c>
      <c r="C43" s="2">
        <v>72800</v>
      </c>
      <c r="D43" s="2">
        <v>74800</v>
      </c>
      <c r="E43" s="2">
        <v>76400</v>
      </c>
      <c r="F43" s="2">
        <v>78400</v>
      </c>
      <c r="G43" s="2">
        <v>80000</v>
      </c>
      <c r="H43" s="2">
        <v>81600</v>
      </c>
      <c r="I43" s="2">
        <v>75200</v>
      </c>
      <c r="J43" s="2">
        <v>76800</v>
      </c>
      <c r="K43" s="2">
        <v>78400</v>
      </c>
      <c r="L43" s="2">
        <v>78400</v>
      </c>
      <c r="M43" s="2">
        <v>80000</v>
      </c>
      <c r="N43" s="2">
        <v>80000</v>
      </c>
      <c r="O43" s="2">
        <v>80000</v>
      </c>
      <c r="P43" s="2">
        <v>83200</v>
      </c>
      <c r="Q43" s="2">
        <v>83200</v>
      </c>
      <c r="R43" s="2">
        <v>84000</v>
      </c>
      <c r="S43" s="2">
        <v>86400</v>
      </c>
      <c r="T43" s="2">
        <v>87200</v>
      </c>
      <c r="U43" s="5">
        <v>88000</v>
      </c>
      <c r="V43" s="2">
        <v>88000</v>
      </c>
      <c r="W43" s="2">
        <v>88000</v>
      </c>
      <c r="X43" s="2">
        <v>88000</v>
      </c>
      <c r="Y43" s="2">
        <v>88000</v>
      </c>
      <c r="Z43" s="2">
        <v>88000</v>
      </c>
      <c r="AA43" s="2">
        <v>90000</v>
      </c>
      <c r="AB43" s="2">
        <v>90000</v>
      </c>
      <c r="AC43" s="2">
        <v>90000</v>
      </c>
    </row>
    <row r="44" spans="1:29" ht="16.5" customHeight="1">
      <c r="A44" s="1" t="s">
        <v>38</v>
      </c>
      <c r="B44" s="2">
        <v>5664576</v>
      </c>
      <c r="C44" s="2">
        <v>5324602</v>
      </c>
      <c r="D44" s="2">
        <v>5206000</v>
      </c>
      <c r="E44" s="2">
        <v>3100355</v>
      </c>
      <c r="F44" s="2">
        <v>2999064</v>
      </c>
      <c r="G44" s="2">
        <v>3047000</v>
      </c>
      <c r="H44" s="2">
        <v>2948000</v>
      </c>
      <c r="I44" s="2">
        <v>3322000</v>
      </c>
      <c r="J44" s="2">
        <v>3615000</v>
      </c>
      <c r="K44" s="2">
        <v>3307000</v>
      </c>
      <c r="L44" s="2">
        <v>3064000</v>
      </c>
      <c r="M44" s="2">
        <v>3190000</v>
      </c>
      <c r="N44" s="2">
        <v>1829420</v>
      </c>
      <c r="O44" s="2">
        <v>1858727</v>
      </c>
      <c r="P44" s="2">
        <v>1708660</v>
      </c>
      <c r="Q44" s="2">
        <v>1556697</v>
      </c>
      <c r="R44" s="2">
        <v>1508144</v>
      </c>
      <c r="S44" s="2">
        <v>1618061</v>
      </c>
      <c r="T44" s="2">
        <v>1721572</v>
      </c>
      <c r="U44" s="5">
        <v>1667385</v>
      </c>
      <c r="V44" s="2">
        <v>1236826</v>
      </c>
      <c r="W44" s="2">
        <v>1271931</v>
      </c>
      <c r="X44" s="2">
        <v>1149508</v>
      </c>
      <c r="Y44" s="2">
        <v>1233466</v>
      </c>
      <c r="Z44" s="2">
        <v>1294452</v>
      </c>
      <c r="AA44" s="2">
        <v>1245744</v>
      </c>
      <c r="AB44" s="2">
        <v>1313555</v>
      </c>
      <c r="AC44" s="2">
        <v>1468936</v>
      </c>
    </row>
    <row r="45" spans="1:29" ht="16.5" customHeight="1">
      <c r="A45" s="1" t="s">
        <v>39</v>
      </c>
      <c r="B45" s="2">
        <v>1873000</v>
      </c>
      <c r="C45" s="2">
        <v>1933000</v>
      </c>
      <c r="D45" s="2">
        <v>2001000</v>
      </c>
      <c r="E45" s="2">
        <v>2021000</v>
      </c>
      <c r="F45" s="2">
        <v>1838600</v>
      </c>
      <c r="G45" s="2">
        <v>1852800</v>
      </c>
      <c r="H45" s="2">
        <v>1922500</v>
      </c>
      <c r="I45" s="2">
        <v>2015600</v>
      </c>
      <c r="J45" s="2">
        <v>1993000</v>
      </c>
      <c r="K45" s="2">
        <v>2089100</v>
      </c>
      <c r="L45" s="2">
        <v>2195100</v>
      </c>
      <c r="M45" s="2">
        <v>2312300</v>
      </c>
      <c r="N45" s="2">
        <v>2275900</v>
      </c>
      <c r="O45" s="2">
        <v>2275400</v>
      </c>
      <c r="P45" s="2">
        <v>2391000</v>
      </c>
      <c r="Q45" s="2">
        <v>2530735</v>
      </c>
      <c r="R45" s="2">
        <v>2481816</v>
      </c>
      <c r="S45" s="2">
        <v>2742000</v>
      </c>
      <c r="T45" s="2">
        <v>2800871</v>
      </c>
      <c r="U45" s="5">
        <v>3167030</v>
      </c>
      <c r="V45" s="2">
        <v>3180810</v>
      </c>
      <c r="W45" s="2">
        <v>3316697</v>
      </c>
      <c r="X45" s="2">
        <v>3470618</v>
      </c>
      <c r="Y45" s="2">
        <v>3482116</v>
      </c>
      <c r="Z45" s="2">
        <v>3565194</v>
      </c>
      <c r="AA45" s="2">
        <v>3761678</v>
      </c>
      <c r="AB45" s="2">
        <v>3761627</v>
      </c>
      <c r="AC45" s="2">
        <v>3915202</v>
      </c>
    </row>
    <row r="46" spans="1:29" ht="16.5" customHeight="1">
      <c r="A46" s="1" t="s">
        <v>40</v>
      </c>
      <c r="B46" s="2">
        <v>131219547</v>
      </c>
      <c r="C46" s="2">
        <v>151780098</v>
      </c>
      <c r="D46" s="2">
        <v>167968288</v>
      </c>
      <c r="E46" s="2">
        <v>193718213</v>
      </c>
      <c r="F46" s="2">
        <v>241879744</v>
      </c>
      <c r="G46" s="2">
        <v>274035436</v>
      </c>
      <c r="H46" s="2">
        <v>318816248</v>
      </c>
      <c r="I46" s="2">
        <v>329643253</v>
      </c>
      <c r="J46" s="2">
        <v>350634107</v>
      </c>
      <c r="K46" s="2">
        <v>370200551</v>
      </c>
      <c r="L46" s="2">
        <v>378238833</v>
      </c>
      <c r="M46" s="2">
        <v>383074425</v>
      </c>
      <c r="N46" s="2">
        <v>393178944</v>
      </c>
      <c r="O46" s="2">
        <v>403660100</v>
      </c>
      <c r="P46" s="2">
        <v>410014790</v>
      </c>
      <c r="Q46" s="2">
        <v>420950685</v>
      </c>
      <c r="R46" s="2">
        <v>418718465</v>
      </c>
      <c r="S46" s="2">
        <v>436663634</v>
      </c>
      <c r="T46" s="2">
        <v>465483951</v>
      </c>
      <c r="U46" s="5">
        <v>472670843</v>
      </c>
      <c r="V46" s="2">
        <v>476402500</v>
      </c>
      <c r="W46" s="2">
        <v>484633444</v>
      </c>
      <c r="X46" s="2">
        <v>493183933</v>
      </c>
      <c r="Y46" s="2">
        <v>495740740</v>
      </c>
      <c r="Z46" s="2">
        <v>459063440</v>
      </c>
      <c r="AA46" s="2">
        <v>516843943</v>
      </c>
      <c r="AB46" s="2">
        <v>537354479</v>
      </c>
      <c r="AC46" s="2">
        <v>536818007</v>
      </c>
    </row>
    <row r="47" spans="1:29" ht="16.5" customHeight="1">
      <c r="A47" s="1" t="s">
        <v>41</v>
      </c>
      <c r="B47" s="2">
        <v>150000</v>
      </c>
      <c r="C47" s="2">
        <v>144000</v>
      </c>
      <c r="D47" s="2">
        <v>111800</v>
      </c>
      <c r="E47" s="2">
        <v>150000</v>
      </c>
      <c r="F47" s="2">
        <v>164900</v>
      </c>
      <c r="G47" s="2">
        <v>173100</v>
      </c>
      <c r="H47" s="2">
        <v>185500</v>
      </c>
      <c r="I47" s="2">
        <v>167500</v>
      </c>
      <c r="J47" s="2">
        <v>192700</v>
      </c>
      <c r="K47" s="2">
        <v>192900</v>
      </c>
      <c r="L47" s="2">
        <v>192400</v>
      </c>
      <c r="M47" s="2">
        <v>203500</v>
      </c>
      <c r="N47" s="2">
        <v>224000</v>
      </c>
      <c r="O47" s="2">
        <v>248300</v>
      </c>
      <c r="P47" s="2">
        <v>199300</v>
      </c>
      <c r="Q47" s="2">
        <v>172000</v>
      </c>
      <c r="R47" s="2">
        <v>165000</v>
      </c>
      <c r="S47" s="2">
        <v>156000</v>
      </c>
      <c r="T47" s="2">
        <v>181450</v>
      </c>
      <c r="U47" s="5">
        <v>179450</v>
      </c>
      <c r="V47" s="2">
        <v>156600</v>
      </c>
      <c r="W47" s="2">
        <v>172450</v>
      </c>
      <c r="X47" s="2">
        <v>174320</v>
      </c>
      <c r="Y47" s="2">
        <v>192618</v>
      </c>
      <c r="Z47" s="2">
        <v>191927</v>
      </c>
      <c r="AA47" s="2">
        <v>167700</v>
      </c>
      <c r="AB47" s="2">
        <v>170055</v>
      </c>
      <c r="AC47" s="2">
        <v>175000</v>
      </c>
    </row>
    <row r="48" spans="1:29" ht="16.5" customHeight="1">
      <c r="A48" s="1" t="s">
        <v>42</v>
      </c>
      <c r="B48" s="2">
        <v>4068782</v>
      </c>
      <c r="C48" s="2">
        <v>4203866</v>
      </c>
      <c r="D48" s="2">
        <v>4608278</v>
      </c>
      <c r="E48" s="2">
        <v>5049290</v>
      </c>
      <c r="F48" s="2">
        <v>5289131</v>
      </c>
      <c r="G48" s="2">
        <v>5581620</v>
      </c>
      <c r="H48" s="2">
        <v>5929355</v>
      </c>
      <c r="I48" s="2">
        <v>6319000</v>
      </c>
      <c r="J48" s="2">
        <v>6575070</v>
      </c>
      <c r="K48" s="2">
        <v>6694022</v>
      </c>
      <c r="L48" s="2">
        <v>6439991</v>
      </c>
      <c r="M48" s="2">
        <v>7097874</v>
      </c>
      <c r="N48" s="2">
        <v>6827123</v>
      </c>
      <c r="O48" s="2">
        <v>7482783</v>
      </c>
      <c r="P48" s="2">
        <v>7490397</v>
      </c>
      <c r="Q48" s="2">
        <v>8199966</v>
      </c>
      <c r="R48" s="2">
        <v>8757210</v>
      </c>
      <c r="S48" s="2">
        <v>8293866</v>
      </c>
      <c r="T48" s="2">
        <v>9038295</v>
      </c>
      <c r="U48" s="5">
        <v>9681733</v>
      </c>
      <c r="V48" s="2">
        <v>9749349</v>
      </c>
      <c r="W48" s="2">
        <v>10662133</v>
      </c>
      <c r="X48" s="2">
        <v>10605723</v>
      </c>
      <c r="Y48" s="2">
        <v>11127476</v>
      </c>
      <c r="Z48" s="2">
        <v>11529250</v>
      </c>
      <c r="AA48" s="2">
        <v>12142582</v>
      </c>
      <c r="AB48" s="2">
        <v>12817345</v>
      </c>
      <c r="AC48" s="2">
        <v>13316667</v>
      </c>
    </row>
    <row r="49" spans="1:29" ht="16.5" customHeight="1">
      <c r="A49" s="1" t="s">
        <v>212</v>
      </c>
      <c r="B49" s="2">
        <v>15800</v>
      </c>
      <c r="C49" s="2">
        <v>16000</v>
      </c>
      <c r="D49" s="2">
        <v>16200</v>
      </c>
      <c r="E49" s="2">
        <v>16400</v>
      </c>
      <c r="F49" s="2">
        <v>16600</v>
      </c>
      <c r="G49" s="2">
        <v>16800</v>
      </c>
      <c r="H49" s="2">
        <v>17000</v>
      </c>
      <c r="I49" s="2">
        <v>17200</v>
      </c>
      <c r="J49" s="2">
        <v>17300</v>
      </c>
      <c r="K49" s="2">
        <v>17400</v>
      </c>
      <c r="L49" s="2">
        <v>17450</v>
      </c>
      <c r="M49" s="2">
        <v>17500</v>
      </c>
      <c r="N49" s="2">
        <v>17700</v>
      </c>
      <c r="O49" s="2">
        <v>17850</v>
      </c>
      <c r="P49" s="2">
        <v>17850</v>
      </c>
      <c r="Q49" s="2">
        <v>17850</v>
      </c>
      <c r="R49" s="2">
        <v>18000</v>
      </c>
      <c r="S49" s="2">
        <v>18000</v>
      </c>
      <c r="T49" s="2">
        <v>18000</v>
      </c>
      <c r="U49" s="5">
        <v>18000</v>
      </c>
      <c r="V49" s="2">
        <v>18700</v>
      </c>
      <c r="W49" s="2">
        <v>19100</v>
      </c>
      <c r="X49" s="2">
        <v>17300</v>
      </c>
      <c r="Y49" s="2">
        <v>17300</v>
      </c>
      <c r="Z49" s="2">
        <v>17350</v>
      </c>
      <c r="AA49" s="2">
        <v>17500</v>
      </c>
      <c r="AB49" s="2">
        <v>17800</v>
      </c>
      <c r="AC49" s="2">
        <v>18000</v>
      </c>
    </row>
    <row r="50" spans="1:29" ht="16.5" customHeight="1">
      <c r="A50" s="1" t="s">
        <v>44</v>
      </c>
      <c r="B50" s="2">
        <v>29100</v>
      </c>
      <c r="C50" s="2">
        <v>30900</v>
      </c>
      <c r="D50" s="2">
        <v>31800</v>
      </c>
      <c r="E50" s="2">
        <v>32700</v>
      </c>
      <c r="F50" s="2">
        <v>33600</v>
      </c>
      <c r="G50" s="2">
        <v>34500</v>
      </c>
      <c r="H50" s="2">
        <v>35500</v>
      </c>
      <c r="I50" s="2">
        <v>34500</v>
      </c>
      <c r="J50" s="2">
        <v>33600</v>
      </c>
      <c r="K50" s="2">
        <v>34500</v>
      </c>
      <c r="L50" s="2">
        <v>34500</v>
      </c>
      <c r="M50" s="2">
        <v>34500</v>
      </c>
      <c r="N50" s="2">
        <v>35000</v>
      </c>
      <c r="O50" s="2">
        <v>30125</v>
      </c>
      <c r="P50" s="2">
        <v>31900</v>
      </c>
      <c r="Q50" s="2">
        <v>32500</v>
      </c>
      <c r="R50" s="2">
        <v>33625</v>
      </c>
      <c r="S50" s="2">
        <v>35150</v>
      </c>
      <c r="T50" s="2">
        <v>38000</v>
      </c>
      <c r="U50" s="5">
        <v>38750</v>
      </c>
      <c r="V50" s="2">
        <v>40000</v>
      </c>
      <c r="W50" s="2">
        <v>40000</v>
      </c>
      <c r="X50" s="2">
        <v>40000</v>
      </c>
      <c r="Y50" s="2">
        <v>41250</v>
      </c>
      <c r="Z50" s="2">
        <v>41575</v>
      </c>
      <c r="AA50" s="2">
        <v>38000</v>
      </c>
      <c r="AB50" s="2">
        <v>39000</v>
      </c>
      <c r="AC50" s="2">
        <v>40000</v>
      </c>
    </row>
    <row r="51" spans="1:29" ht="16.5" customHeight="1">
      <c r="A51" s="1" t="s">
        <v>45</v>
      </c>
      <c r="B51" s="2">
        <v>554278</v>
      </c>
      <c r="C51" s="2">
        <v>631985</v>
      </c>
      <c r="D51" s="2">
        <v>670800</v>
      </c>
      <c r="E51" s="2">
        <v>718309</v>
      </c>
      <c r="F51" s="2">
        <v>715455</v>
      </c>
      <c r="G51" s="2">
        <v>869938</v>
      </c>
      <c r="H51" s="2">
        <v>745816</v>
      </c>
      <c r="I51" s="2">
        <v>779515</v>
      </c>
      <c r="J51" s="2">
        <v>683411</v>
      </c>
      <c r="K51" s="2">
        <v>677017</v>
      </c>
      <c r="L51" s="2">
        <v>696291</v>
      </c>
      <c r="M51" s="2">
        <v>789838</v>
      </c>
      <c r="N51" s="2">
        <v>811307</v>
      </c>
      <c r="O51" s="2">
        <v>784850</v>
      </c>
      <c r="P51" s="2">
        <v>831466</v>
      </c>
      <c r="Q51" s="2">
        <v>802783</v>
      </c>
      <c r="R51" s="2">
        <v>785000</v>
      </c>
      <c r="S51" s="2">
        <v>644420</v>
      </c>
      <c r="T51" s="2">
        <v>803000</v>
      </c>
      <c r="U51" s="5">
        <v>795700</v>
      </c>
      <c r="V51" s="2">
        <v>822229</v>
      </c>
      <c r="W51" s="2">
        <v>897063</v>
      </c>
      <c r="X51" s="2">
        <v>910584</v>
      </c>
      <c r="Y51" s="2">
        <v>930000</v>
      </c>
      <c r="Z51" s="2">
        <v>930046</v>
      </c>
      <c r="AA51" s="2">
        <v>940584</v>
      </c>
      <c r="AB51" s="2">
        <v>1031800</v>
      </c>
      <c r="AC51" s="2">
        <v>1035600</v>
      </c>
    </row>
    <row r="52" spans="1:29" ht="16.5" customHeight="1">
      <c r="A52" s="1" t="s">
        <v>46</v>
      </c>
      <c r="B52" s="2"/>
      <c r="C52" s="2"/>
      <c r="D52" s="2">
        <v>832000</v>
      </c>
      <c r="E52" s="2">
        <v>843000</v>
      </c>
      <c r="F52" s="2">
        <v>882000</v>
      </c>
      <c r="G52" s="2">
        <v>871000</v>
      </c>
      <c r="H52" s="2">
        <v>848000</v>
      </c>
      <c r="I52" s="2">
        <v>803792</v>
      </c>
      <c r="J52" s="2">
        <v>818000</v>
      </c>
      <c r="K52" s="2">
        <v>819000</v>
      </c>
      <c r="L52" s="2">
        <v>774500</v>
      </c>
      <c r="M52" s="2">
        <v>786820</v>
      </c>
      <c r="N52" s="2">
        <v>761620</v>
      </c>
      <c r="O52" s="2">
        <v>873000</v>
      </c>
      <c r="P52" s="2">
        <v>800830</v>
      </c>
      <c r="Q52" s="2">
        <v>823000</v>
      </c>
      <c r="R52" s="2">
        <v>845600</v>
      </c>
      <c r="S52" s="2">
        <v>803765</v>
      </c>
      <c r="T52" s="2">
        <v>787305</v>
      </c>
      <c r="U52" s="5">
        <v>805166</v>
      </c>
      <c r="V52" s="2">
        <v>704119</v>
      </c>
      <c r="W52" s="2">
        <v>691600</v>
      </c>
      <c r="X52" s="2">
        <v>584957</v>
      </c>
      <c r="Y52" s="2">
        <v>605600</v>
      </c>
      <c r="Z52" s="2">
        <v>572000</v>
      </c>
      <c r="AA52" s="2">
        <v>564305</v>
      </c>
      <c r="AB52" s="2">
        <v>662500</v>
      </c>
      <c r="AC52" s="2">
        <v>653901</v>
      </c>
    </row>
    <row r="53" spans="1:29" ht="16.5" customHeight="1">
      <c r="A53" s="1" t="s">
        <v>47</v>
      </c>
      <c r="B53" s="2">
        <v>2726500</v>
      </c>
      <c r="C53" s="2">
        <v>2866900</v>
      </c>
      <c r="D53" s="2">
        <v>2331200</v>
      </c>
      <c r="E53" s="2">
        <v>1522200</v>
      </c>
      <c r="F53" s="2">
        <v>1561100</v>
      </c>
      <c r="G53" s="2">
        <v>1542500</v>
      </c>
      <c r="H53" s="2">
        <v>1412500</v>
      </c>
      <c r="I53" s="2">
        <v>1631600</v>
      </c>
      <c r="J53" s="2">
        <v>1415700</v>
      </c>
      <c r="K53" s="2">
        <v>1753000</v>
      </c>
      <c r="L53" s="2">
        <v>1721600</v>
      </c>
      <c r="M53" s="2">
        <v>1525000</v>
      </c>
      <c r="N53" s="2">
        <v>1778230</v>
      </c>
      <c r="O53" s="2">
        <v>1785100</v>
      </c>
      <c r="P53" s="2">
        <v>1748600</v>
      </c>
      <c r="Q53" s="2">
        <v>2066300</v>
      </c>
      <c r="R53" s="2">
        <v>2341300</v>
      </c>
      <c r="S53" s="2">
        <v>2351700</v>
      </c>
      <c r="T53" s="2">
        <v>2328000</v>
      </c>
      <c r="U53" s="5">
        <v>2426800</v>
      </c>
      <c r="V53" s="2">
        <v>2430000</v>
      </c>
      <c r="W53" s="2">
        <v>2620000</v>
      </c>
      <c r="X53" s="2">
        <v>2512600</v>
      </c>
      <c r="Y53" s="2">
        <v>2655500</v>
      </c>
      <c r="Z53" s="2">
        <v>2572200</v>
      </c>
      <c r="AA53" s="2">
        <v>2321200</v>
      </c>
      <c r="AB53" s="2">
        <v>2418600</v>
      </c>
      <c r="AC53" s="2">
        <v>2535400</v>
      </c>
    </row>
    <row r="54" spans="1:29" ht="16.5" customHeight="1">
      <c r="A54" s="1" t="s">
        <v>0</v>
      </c>
      <c r="B54" s="2">
        <v>276000</v>
      </c>
      <c r="C54" s="2">
        <v>251260</v>
      </c>
      <c r="D54" s="2">
        <v>324520</v>
      </c>
      <c r="E54" s="2">
        <v>324520</v>
      </c>
      <c r="F54" s="2">
        <v>319720</v>
      </c>
      <c r="G54" s="2">
        <v>321360</v>
      </c>
      <c r="H54" s="2">
        <v>329400</v>
      </c>
      <c r="I54" s="2">
        <v>460000</v>
      </c>
      <c r="J54" s="2">
        <v>756460</v>
      </c>
      <c r="K54" s="2">
        <v>689040</v>
      </c>
      <c r="L54" s="2">
        <v>659480</v>
      </c>
      <c r="M54" s="2">
        <v>691520</v>
      </c>
      <c r="N54" s="2">
        <v>712440</v>
      </c>
      <c r="O54" s="2">
        <v>638900</v>
      </c>
      <c r="P54" s="2">
        <v>743600</v>
      </c>
      <c r="Q54" s="2">
        <v>580000</v>
      </c>
      <c r="R54" s="2">
        <v>560000</v>
      </c>
      <c r="S54" s="2">
        <v>500600</v>
      </c>
      <c r="T54" s="2">
        <v>608500</v>
      </c>
      <c r="U54" s="5">
        <v>600000</v>
      </c>
      <c r="V54" s="2">
        <v>640000</v>
      </c>
      <c r="W54" s="2">
        <v>660000</v>
      </c>
      <c r="X54" s="2">
        <v>810000</v>
      </c>
      <c r="Y54" s="2">
        <v>920000</v>
      </c>
      <c r="Z54" s="2">
        <v>960000</v>
      </c>
      <c r="AA54" s="2">
        <v>1144000</v>
      </c>
      <c r="AB54" s="2">
        <v>1120000</v>
      </c>
      <c r="AC54" s="2">
        <v>1136000</v>
      </c>
    </row>
    <row r="55" spans="1:29" ht="16.5" customHeight="1">
      <c r="A55" s="1" t="s">
        <v>213</v>
      </c>
      <c r="B55" s="2">
        <v>1373300</v>
      </c>
      <c r="C55" s="2">
        <v>1400000</v>
      </c>
      <c r="D55" s="2">
        <v>1470000</v>
      </c>
      <c r="E55" s="2">
        <v>1451700</v>
      </c>
      <c r="F55" s="2">
        <v>1501700</v>
      </c>
      <c r="G55" s="2">
        <v>1580000</v>
      </c>
      <c r="H55" s="2">
        <v>1463300</v>
      </c>
      <c r="I55" s="2">
        <v>1415000</v>
      </c>
      <c r="J55" s="2">
        <v>1398300</v>
      </c>
      <c r="K55" s="2">
        <v>1303300</v>
      </c>
      <c r="L55" s="2">
        <v>1238000</v>
      </c>
      <c r="M55" s="2">
        <v>1344800</v>
      </c>
      <c r="N55" s="2">
        <v>1360000</v>
      </c>
      <c r="O55" s="2">
        <v>1350000</v>
      </c>
      <c r="P55" s="2">
        <v>1383300</v>
      </c>
      <c r="Q55" s="2">
        <v>1330000</v>
      </c>
      <c r="R55" s="2">
        <v>1283000</v>
      </c>
      <c r="S55" s="2">
        <v>1300000</v>
      </c>
      <c r="T55" s="2">
        <v>1350000</v>
      </c>
      <c r="U55" s="5">
        <v>1232360</v>
      </c>
      <c r="V55" s="2">
        <v>1279300</v>
      </c>
      <c r="W55" s="2">
        <v>1309400</v>
      </c>
      <c r="X55" s="2">
        <v>1336300</v>
      </c>
      <c r="Y55" s="2">
        <v>1367150</v>
      </c>
      <c r="Z55" s="2">
        <v>1367600</v>
      </c>
      <c r="AA55" s="2">
        <v>1401700</v>
      </c>
      <c r="AB55" s="2">
        <v>1390505</v>
      </c>
      <c r="AC55" s="2">
        <v>1417731</v>
      </c>
    </row>
    <row r="56" spans="1:29" ht="16.5" customHeight="1">
      <c r="A56" s="1" t="s">
        <v>49</v>
      </c>
      <c r="B56" s="2">
        <v>3500</v>
      </c>
      <c r="C56" s="2">
        <v>4400</v>
      </c>
      <c r="D56" s="2">
        <v>4000</v>
      </c>
      <c r="E56" s="2">
        <v>4500</v>
      </c>
      <c r="F56" s="2">
        <v>5000</v>
      </c>
      <c r="G56" s="2">
        <v>5000</v>
      </c>
      <c r="H56" s="2">
        <v>5000</v>
      </c>
      <c r="I56" s="2">
        <v>5000</v>
      </c>
      <c r="J56" s="2">
        <v>5000</v>
      </c>
      <c r="K56" s="2">
        <v>5000</v>
      </c>
      <c r="L56" s="2">
        <v>5000</v>
      </c>
      <c r="M56" s="2">
        <v>5000</v>
      </c>
      <c r="N56" s="2">
        <v>5000</v>
      </c>
      <c r="O56" s="2">
        <v>5000</v>
      </c>
      <c r="P56" s="2">
        <v>4800</v>
      </c>
      <c r="Q56" s="2">
        <v>4900</v>
      </c>
      <c r="R56" s="2">
        <v>5000</v>
      </c>
      <c r="S56" s="2">
        <v>5000</v>
      </c>
      <c r="T56" s="2">
        <v>5300</v>
      </c>
      <c r="U56" s="5">
        <v>5400</v>
      </c>
      <c r="V56" s="2">
        <v>5000</v>
      </c>
      <c r="W56" s="2">
        <v>5000</v>
      </c>
      <c r="X56" s="2">
        <v>5000</v>
      </c>
      <c r="Y56" s="2">
        <v>5000</v>
      </c>
      <c r="Z56" s="2">
        <v>6000</v>
      </c>
      <c r="AA56" s="2">
        <v>5354</v>
      </c>
      <c r="AB56" s="2">
        <v>5359</v>
      </c>
      <c r="AC56" s="2">
        <v>5000</v>
      </c>
    </row>
    <row r="57" spans="1:29" ht="16.5" customHeight="1">
      <c r="A57" s="1" t="s">
        <v>50</v>
      </c>
      <c r="B57" s="2">
        <v>1016000</v>
      </c>
      <c r="C57" s="2">
        <v>1020000</v>
      </c>
      <c r="D57" s="2">
        <v>965490</v>
      </c>
      <c r="E57" s="2">
        <v>948290</v>
      </c>
      <c r="F57" s="2">
        <v>979270</v>
      </c>
      <c r="G57" s="2">
        <v>1090910</v>
      </c>
      <c r="H57" s="2">
        <v>981820</v>
      </c>
      <c r="I57" s="2">
        <v>1053800</v>
      </c>
      <c r="J57" s="2">
        <v>1096000</v>
      </c>
      <c r="K57" s="2">
        <v>1008690</v>
      </c>
      <c r="L57" s="2">
        <v>1311818</v>
      </c>
      <c r="M57" s="2">
        <v>1317964</v>
      </c>
      <c r="N57" s="2">
        <v>1336800</v>
      </c>
      <c r="O57" s="2">
        <v>1344600</v>
      </c>
      <c r="P57" s="2">
        <v>1346580</v>
      </c>
      <c r="Q57" s="2">
        <v>1363890</v>
      </c>
      <c r="R57" s="2">
        <v>1545000</v>
      </c>
      <c r="S57" s="2">
        <v>1600000</v>
      </c>
      <c r="T57" s="2">
        <v>1655000</v>
      </c>
      <c r="U57" s="5">
        <v>1700000</v>
      </c>
      <c r="V57" s="2">
        <v>2000000</v>
      </c>
      <c r="W57" s="2">
        <v>2350000</v>
      </c>
      <c r="X57" s="2">
        <v>2550000</v>
      </c>
      <c r="Y57" s="2">
        <v>2550000</v>
      </c>
      <c r="Z57" s="2">
        <v>2631000</v>
      </c>
      <c r="AA57" s="2">
        <v>3345311</v>
      </c>
      <c r="AB57" s="2">
        <v>3076143</v>
      </c>
      <c r="AC57" s="2">
        <v>2494003</v>
      </c>
    </row>
    <row r="58" spans="1:29" ht="16.5" customHeight="1">
      <c r="A58" s="1" t="s">
        <v>51</v>
      </c>
      <c r="B58" s="2">
        <v>3536000</v>
      </c>
      <c r="C58" s="2">
        <v>3450000</v>
      </c>
      <c r="D58" s="2">
        <v>3186000</v>
      </c>
      <c r="E58" s="2">
        <v>3500000</v>
      </c>
      <c r="F58" s="2">
        <v>3857000</v>
      </c>
      <c r="G58" s="2">
        <v>4053075</v>
      </c>
      <c r="H58" s="2">
        <v>4044300</v>
      </c>
      <c r="I58" s="2">
        <v>4210175</v>
      </c>
      <c r="J58" s="2">
        <v>4203000</v>
      </c>
      <c r="K58" s="2">
        <v>3831750</v>
      </c>
      <c r="L58" s="2">
        <v>4445000</v>
      </c>
      <c r="M58" s="2">
        <v>5235000</v>
      </c>
      <c r="N58" s="2">
        <v>7591000</v>
      </c>
      <c r="O58" s="2">
        <v>7302000</v>
      </c>
      <c r="P58" s="2">
        <v>6443000</v>
      </c>
      <c r="Q58" s="2">
        <v>5273000</v>
      </c>
      <c r="R58" s="2">
        <v>4681000</v>
      </c>
      <c r="S58" s="2">
        <v>5222539</v>
      </c>
      <c r="T58" s="2">
        <v>6303068</v>
      </c>
      <c r="U58" s="5">
        <v>4708502</v>
      </c>
      <c r="V58" s="2">
        <v>5499301</v>
      </c>
      <c r="W58" s="2">
        <v>5769124</v>
      </c>
      <c r="X58" s="2">
        <v>9161308</v>
      </c>
      <c r="Y58" s="2">
        <v>9115923</v>
      </c>
      <c r="Z58" s="2">
        <v>9318739</v>
      </c>
      <c r="AA58" s="2">
        <v>8893339</v>
      </c>
      <c r="AB58" s="2">
        <v>8231655</v>
      </c>
      <c r="AC58" s="2">
        <v>8300000</v>
      </c>
    </row>
    <row r="59" spans="1:29" ht="16.5" customHeight="1">
      <c r="A59" s="1" t="s">
        <v>52</v>
      </c>
      <c r="B59" s="2">
        <v>997547</v>
      </c>
      <c r="C59" s="2">
        <v>1044162</v>
      </c>
      <c r="D59" s="2">
        <v>1050000</v>
      </c>
      <c r="E59" s="2">
        <v>890000</v>
      </c>
      <c r="F59" s="2">
        <v>980000</v>
      </c>
      <c r="G59" s="2">
        <v>992000</v>
      </c>
      <c r="H59" s="2">
        <v>976000</v>
      </c>
      <c r="I59" s="2">
        <v>1000600</v>
      </c>
      <c r="J59" s="2">
        <v>1016000</v>
      </c>
      <c r="K59" s="2">
        <v>951500</v>
      </c>
      <c r="L59" s="2">
        <v>1114100</v>
      </c>
      <c r="M59" s="2">
        <v>1114100</v>
      </c>
      <c r="N59" s="2">
        <v>1199000</v>
      </c>
      <c r="O59" s="2">
        <v>1164264</v>
      </c>
      <c r="P59" s="2">
        <v>1146000</v>
      </c>
      <c r="Q59" s="2">
        <v>1145951</v>
      </c>
      <c r="R59" s="2">
        <v>1176887</v>
      </c>
      <c r="S59" s="2">
        <v>1186000</v>
      </c>
      <c r="T59" s="2">
        <v>1135000</v>
      </c>
      <c r="U59" s="5">
        <v>1089000</v>
      </c>
      <c r="V59" s="2">
        <v>1100000</v>
      </c>
      <c r="W59" s="2">
        <v>1011950</v>
      </c>
      <c r="X59" s="2">
        <v>1055850</v>
      </c>
      <c r="Y59" s="2">
        <v>1198400</v>
      </c>
      <c r="Z59" s="2">
        <v>1316000</v>
      </c>
      <c r="AA59" s="2">
        <v>1307000</v>
      </c>
      <c r="AB59" s="2">
        <v>1342000</v>
      </c>
      <c r="AC59" s="2">
        <v>1352396</v>
      </c>
    </row>
    <row r="60" spans="1:29" ht="16.5" customHeight="1">
      <c r="A60" s="1" t="s">
        <v>214</v>
      </c>
      <c r="B60" s="2">
        <v>203500</v>
      </c>
      <c r="C60" s="2">
        <v>209900</v>
      </c>
      <c r="D60" s="2">
        <v>217700</v>
      </c>
      <c r="E60" s="2">
        <v>230600</v>
      </c>
      <c r="F60" s="2">
        <v>239100</v>
      </c>
      <c r="G60" s="2">
        <v>242100</v>
      </c>
      <c r="H60" s="2">
        <v>238600</v>
      </c>
      <c r="I60" s="2">
        <v>256300</v>
      </c>
      <c r="J60" s="2">
        <v>252100</v>
      </c>
      <c r="K60" s="2">
        <v>236800</v>
      </c>
      <c r="L60" s="2">
        <v>266000</v>
      </c>
      <c r="M60" s="2">
        <v>309800</v>
      </c>
      <c r="N60" s="2">
        <v>322000</v>
      </c>
      <c r="O60" s="2">
        <v>304100</v>
      </c>
      <c r="P60" s="2">
        <v>310000</v>
      </c>
      <c r="Q60" s="2">
        <v>310000</v>
      </c>
      <c r="R60" s="2">
        <v>320000</v>
      </c>
      <c r="S60" s="2">
        <v>460000</v>
      </c>
      <c r="T60" s="2">
        <v>460000</v>
      </c>
      <c r="U60" s="5">
        <v>545500</v>
      </c>
      <c r="V60" s="2">
        <v>509000</v>
      </c>
      <c r="W60" s="2">
        <v>518200</v>
      </c>
      <c r="X60" s="2">
        <v>729000</v>
      </c>
      <c r="Y60" s="2">
        <v>740800</v>
      </c>
      <c r="Z60" s="2">
        <v>885033</v>
      </c>
      <c r="AA60" s="2">
        <v>956600</v>
      </c>
      <c r="AB60" s="2">
        <v>1013134</v>
      </c>
      <c r="AC60" s="2">
        <v>1018000</v>
      </c>
    </row>
    <row r="61" spans="1:29" ht="16.5" customHeight="1">
      <c r="A61" s="1" t="s">
        <v>215</v>
      </c>
      <c r="B61" s="2"/>
      <c r="C61" s="2"/>
      <c r="D61" s="2"/>
      <c r="E61" s="2">
        <v>86300</v>
      </c>
      <c r="F61" s="2">
        <v>103500</v>
      </c>
      <c r="G61" s="2">
        <v>113900</v>
      </c>
      <c r="H61" s="2">
        <v>127700</v>
      </c>
      <c r="I61" s="2">
        <v>40300</v>
      </c>
      <c r="J61" s="2">
        <v>40300</v>
      </c>
      <c r="K61" s="2">
        <v>41400</v>
      </c>
      <c r="L61" s="2">
        <v>42250</v>
      </c>
      <c r="M61" s="2">
        <v>49000</v>
      </c>
      <c r="N61" s="2">
        <v>49000</v>
      </c>
      <c r="O61" s="2">
        <v>49000</v>
      </c>
      <c r="P61" s="2">
        <v>49000</v>
      </c>
      <c r="Q61" s="2">
        <v>50000</v>
      </c>
      <c r="R61" s="2">
        <v>49000</v>
      </c>
      <c r="S61" s="2">
        <v>49000</v>
      </c>
      <c r="T61" s="2">
        <v>47200</v>
      </c>
      <c r="U61" s="5">
        <v>47000</v>
      </c>
      <c r="V61" s="2">
        <v>51000</v>
      </c>
      <c r="W61" s="2">
        <v>52000</v>
      </c>
      <c r="X61" s="2">
        <v>52300</v>
      </c>
      <c r="Y61" s="2">
        <v>53500</v>
      </c>
      <c r="Z61" s="2">
        <v>44750</v>
      </c>
      <c r="AA61" s="2">
        <v>51000</v>
      </c>
      <c r="AB61" s="2">
        <v>48000</v>
      </c>
      <c r="AC61" s="2">
        <v>50000</v>
      </c>
    </row>
    <row r="62" spans="1:29" ht="16.5" customHeight="1">
      <c r="A62" s="1" t="s">
        <v>55</v>
      </c>
      <c r="B62" s="2"/>
      <c r="C62" s="2"/>
      <c r="D62" s="2"/>
      <c r="E62" s="2">
        <v>1526840</v>
      </c>
      <c r="F62" s="2">
        <v>1606424</v>
      </c>
      <c r="G62" s="2">
        <v>1608453</v>
      </c>
      <c r="H62" s="2">
        <v>1618280</v>
      </c>
      <c r="I62" s="2">
        <v>1579353</v>
      </c>
      <c r="J62" s="2">
        <v>1543949</v>
      </c>
      <c r="K62" s="2">
        <v>1166216</v>
      </c>
      <c r="L62" s="2">
        <v>1094565</v>
      </c>
      <c r="M62" s="2">
        <v>1086467</v>
      </c>
      <c r="N62" s="2">
        <v>1217882</v>
      </c>
      <c r="O62" s="2">
        <v>1218144</v>
      </c>
      <c r="P62" s="2">
        <v>1138643</v>
      </c>
      <c r="Q62" s="2">
        <v>1131587</v>
      </c>
      <c r="R62" s="2">
        <v>1171667</v>
      </c>
      <c r="S62" s="2">
        <v>1207500</v>
      </c>
      <c r="T62" s="2">
        <v>1188820</v>
      </c>
      <c r="U62" s="5">
        <v>1176352</v>
      </c>
      <c r="V62" s="2">
        <v>1176000</v>
      </c>
      <c r="W62" s="2">
        <v>1244103</v>
      </c>
      <c r="X62" s="2">
        <v>1242487</v>
      </c>
      <c r="Y62" s="2">
        <v>1261036</v>
      </c>
      <c r="Z62" s="2">
        <v>1162742</v>
      </c>
      <c r="AA62" s="2">
        <v>1114944</v>
      </c>
      <c r="AB62" s="2">
        <v>1204240</v>
      </c>
      <c r="AC62" s="2">
        <v>1240842</v>
      </c>
    </row>
    <row r="63" spans="1:29" ht="16.5" customHeight="1">
      <c r="A63" s="1" t="s">
        <v>56</v>
      </c>
      <c r="B63" s="2"/>
      <c r="C63" s="2"/>
      <c r="D63" s="2">
        <v>359941</v>
      </c>
      <c r="E63" s="2">
        <v>332907</v>
      </c>
      <c r="F63" s="2">
        <v>327849</v>
      </c>
      <c r="G63" s="2">
        <v>322426</v>
      </c>
      <c r="H63" s="2">
        <v>379286</v>
      </c>
      <c r="I63" s="2">
        <v>379874</v>
      </c>
      <c r="J63" s="2">
        <v>364627</v>
      </c>
      <c r="K63" s="2">
        <v>365475</v>
      </c>
      <c r="L63" s="2">
        <v>368088</v>
      </c>
      <c r="M63" s="2">
        <v>355729</v>
      </c>
      <c r="N63" s="2">
        <v>335051</v>
      </c>
      <c r="O63" s="2">
        <v>267469</v>
      </c>
      <c r="P63" s="2">
        <v>241964</v>
      </c>
      <c r="Q63" s="2">
        <v>238839</v>
      </c>
      <c r="R63" s="2">
        <v>238839</v>
      </c>
      <c r="S63" s="2">
        <v>263353</v>
      </c>
      <c r="T63" s="2">
        <v>322411</v>
      </c>
      <c r="U63" s="5">
        <v>358822</v>
      </c>
      <c r="V63" s="2">
        <v>360300</v>
      </c>
      <c r="W63" s="2">
        <v>357086</v>
      </c>
      <c r="X63" s="2">
        <v>369204</v>
      </c>
      <c r="Y63" s="2">
        <v>322704</v>
      </c>
      <c r="Z63" s="2">
        <v>357589</v>
      </c>
      <c r="AA63" s="2">
        <v>340323</v>
      </c>
      <c r="AB63" s="2">
        <v>391253</v>
      </c>
      <c r="AC63" s="2">
        <v>386939</v>
      </c>
    </row>
    <row r="64" spans="1:29" ht="16.5" customHeight="1">
      <c r="A64" s="1" t="s">
        <v>57</v>
      </c>
      <c r="B64" s="2">
        <v>11493800</v>
      </c>
      <c r="C64" s="2">
        <v>10998144</v>
      </c>
      <c r="D64" s="2">
        <v>10780000</v>
      </c>
      <c r="E64" s="2">
        <v>9254400</v>
      </c>
      <c r="F64" s="2">
        <v>10441200</v>
      </c>
      <c r="G64" s="2">
        <v>10762800</v>
      </c>
      <c r="H64" s="2">
        <v>9667200</v>
      </c>
      <c r="I64" s="2">
        <v>10189200</v>
      </c>
      <c r="J64" s="2">
        <v>9807600</v>
      </c>
      <c r="K64" s="2">
        <v>10170000</v>
      </c>
      <c r="L64" s="2">
        <v>11742000</v>
      </c>
      <c r="M64" s="2">
        <v>11928000</v>
      </c>
      <c r="N64" s="2">
        <v>13112964</v>
      </c>
      <c r="O64" s="2">
        <v>13721840</v>
      </c>
      <c r="P64" s="2">
        <v>15213320</v>
      </c>
      <c r="Q64" s="2">
        <v>13122144</v>
      </c>
      <c r="R64" s="2">
        <v>13122144</v>
      </c>
      <c r="S64" s="2">
        <v>13095288</v>
      </c>
      <c r="T64" s="2">
        <v>12895900</v>
      </c>
      <c r="U64" s="5">
        <v>13166122</v>
      </c>
      <c r="V64" s="2">
        <v>12896400</v>
      </c>
      <c r="W64" s="2">
        <v>12995363</v>
      </c>
      <c r="X64" s="2">
        <v>11409116</v>
      </c>
      <c r="Y64" s="2">
        <v>11787412</v>
      </c>
      <c r="Z64" s="2">
        <v>12498000</v>
      </c>
      <c r="AA64" s="2">
        <v>12780000</v>
      </c>
      <c r="AB64" s="2">
        <v>13183446</v>
      </c>
      <c r="AC64" s="2">
        <v>13503425</v>
      </c>
    </row>
    <row r="65" spans="1:29" ht="16.5" customHeight="1">
      <c r="A65" s="1" t="s">
        <v>58</v>
      </c>
      <c r="B65" s="2">
        <v>68134000</v>
      </c>
      <c r="C65" s="2">
        <v>69465000</v>
      </c>
      <c r="D65" s="2">
        <v>70749000</v>
      </c>
      <c r="E65" s="2">
        <v>71936000</v>
      </c>
      <c r="F65" s="2">
        <v>73903000</v>
      </c>
      <c r="G65" s="2">
        <v>74764000</v>
      </c>
      <c r="H65" s="2">
        <v>76377000</v>
      </c>
      <c r="I65" s="2">
        <v>77532000</v>
      </c>
      <c r="J65" s="2">
        <v>79777000</v>
      </c>
      <c r="K65" s="2">
        <v>82946000</v>
      </c>
      <c r="L65" s="2">
        <v>84717000</v>
      </c>
      <c r="M65" s="2">
        <v>86093000</v>
      </c>
      <c r="N65" s="2">
        <v>87252000</v>
      </c>
      <c r="O65" s="2">
        <v>87516000</v>
      </c>
      <c r="P65" s="2">
        <v>89198000</v>
      </c>
      <c r="Q65" s="2">
        <v>90343000</v>
      </c>
      <c r="R65" s="2">
        <v>91788000</v>
      </c>
      <c r="S65" s="2">
        <v>91101000</v>
      </c>
      <c r="T65" s="2">
        <v>90239000</v>
      </c>
      <c r="U65" s="5">
        <v>90737000</v>
      </c>
      <c r="V65" s="2">
        <v>91811000</v>
      </c>
      <c r="W65" s="2">
        <v>92450000</v>
      </c>
      <c r="X65" s="2">
        <v>94364000</v>
      </c>
      <c r="Y65" s="2">
        <v>97555000</v>
      </c>
      <c r="Z65" s="2">
        <v>100879000</v>
      </c>
      <c r="AA65" s="2">
        <v>97208200</v>
      </c>
      <c r="AB65" s="2">
        <v>102111500</v>
      </c>
      <c r="AC65" s="2">
        <v>106688700</v>
      </c>
    </row>
    <row r="66" spans="1:29" ht="16.5" customHeight="1">
      <c r="A66" s="1" t="s">
        <v>59</v>
      </c>
      <c r="B66" s="2"/>
      <c r="C66" s="2"/>
      <c r="D66" s="2">
        <v>456047</v>
      </c>
      <c r="E66" s="2">
        <v>345809</v>
      </c>
      <c r="F66" s="2">
        <v>359387</v>
      </c>
      <c r="G66" s="2">
        <v>326700</v>
      </c>
      <c r="H66" s="2">
        <v>300831</v>
      </c>
      <c r="I66" s="2">
        <v>295703</v>
      </c>
      <c r="J66" s="2">
        <v>305200</v>
      </c>
      <c r="K66" s="2">
        <v>275400</v>
      </c>
      <c r="L66" s="2">
        <v>254700</v>
      </c>
      <c r="M66" s="2">
        <v>277900</v>
      </c>
      <c r="N66" s="2">
        <v>252800</v>
      </c>
      <c r="O66" s="2">
        <v>235000</v>
      </c>
      <c r="P66" s="2">
        <v>230894</v>
      </c>
      <c r="Q66" s="2">
        <v>209010</v>
      </c>
      <c r="R66" s="2">
        <v>182624</v>
      </c>
      <c r="S66" s="2">
        <v>157561</v>
      </c>
      <c r="T66" s="2">
        <v>146483</v>
      </c>
      <c r="U66" s="5">
        <v>173264</v>
      </c>
      <c r="V66" s="2">
        <v>176163</v>
      </c>
      <c r="W66" s="2">
        <v>176877</v>
      </c>
      <c r="X66" s="2">
        <v>171955</v>
      </c>
      <c r="Y66" s="2">
        <v>182416</v>
      </c>
      <c r="Z66" s="2">
        <v>192479</v>
      </c>
      <c r="AA66" s="2">
        <v>199100</v>
      </c>
      <c r="AB66" s="2">
        <v>193683</v>
      </c>
      <c r="AC66" s="2">
        <v>202161</v>
      </c>
    </row>
    <row r="67" spans="1:29" ht="16.5" customHeight="1">
      <c r="A67" s="1" t="s">
        <v>60</v>
      </c>
      <c r="B67" s="2">
        <v>6300</v>
      </c>
      <c r="C67" s="2">
        <v>6400</v>
      </c>
      <c r="D67" s="2">
        <v>6600</v>
      </c>
      <c r="E67" s="2">
        <v>6700</v>
      </c>
      <c r="F67" s="2">
        <v>6700</v>
      </c>
      <c r="G67" s="2">
        <v>6800</v>
      </c>
      <c r="H67" s="2">
        <v>6800</v>
      </c>
      <c r="I67" s="2">
        <v>7000</v>
      </c>
      <c r="J67" s="2">
        <v>12600</v>
      </c>
      <c r="K67" s="2">
        <v>14600</v>
      </c>
      <c r="L67" s="2">
        <v>21000</v>
      </c>
      <c r="M67" s="2">
        <v>22200</v>
      </c>
      <c r="N67" s="2">
        <v>23600</v>
      </c>
      <c r="O67" s="2">
        <v>24300</v>
      </c>
      <c r="P67" s="2">
        <v>24200</v>
      </c>
      <c r="Q67" s="2">
        <v>25000</v>
      </c>
      <c r="R67" s="2">
        <v>22000</v>
      </c>
      <c r="S67" s="2">
        <v>21000</v>
      </c>
      <c r="T67" s="2">
        <v>21000</v>
      </c>
      <c r="U67" s="5">
        <v>21000</v>
      </c>
      <c r="V67" s="2">
        <v>23200</v>
      </c>
      <c r="W67" s="2">
        <v>23200</v>
      </c>
      <c r="X67" s="2">
        <v>24000</v>
      </c>
      <c r="Y67" s="2">
        <v>25000</v>
      </c>
      <c r="Z67" s="2">
        <v>26000</v>
      </c>
      <c r="AA67" s="2">
        <v>25300</v>
      </c>
      <c r="AB67" s="2">
        <v>26400</v>
      </c>
      <c r="AC67" s="2">
        <v>27500</v>
      </c>
    </row>
    <row r="68" spans="1:29" ht="16.5" customHeight="1">
      <c r="A68" s="1" t="s">
        <v>216</v>
      </c>
      <c r="B68" s="2"/>
      <c r="C68" s="2"/>
      <c r="D68" s="2"/>
      <c r="E68" s="2">
        <v>715460</v>
      </c>
      <c r="F68" s="2">
        <v>716556</v>
      </c>
      <c r="G68" s="2">
        <v>716556</v>
      </c>
      <c r="H68" s="2">
        <v>720941</v>
      </c>
      <c r="I68" s="2">
        <v>704504</v>
      </c>
      <c r="J68" s="2">
        <v>720742</v>
      </c>
      <c r="K68" s="2">
        <v>726417</v>
      </c>
      <c r="L68" s="2">
        <v>720292</v>
      </c>
      <c r="M68" s="2">
        <v>951653</v>
      </c>
      <c r="N68" s="2">
        <v>981000</v>
      </c>
      <c r="O68" s="2">
        <v>926500</v>
      </c>
      <c r="P68" s="2">
        <v>915000</v>
      </c>
      <c r="Q68" s="2">
        <v>835000</v>
      </c>
      <c r="R68" s="2">
        <v>890000</v>
      </c>
      <c r="S68" s="2">
        <v>905000</v>
      </c>
      <c r="T68" s="2">
        <v>875000</v>
      </c>
      <c r="U68" s="5">
        <v>885000</v>
      </c>
      <c r="V68" s="2">
        <v>877500</v>
      </c>
      <c r="W68" s="2">
        <v>900000</v>
      </c>
      <c r="X68" s="2">
        <v>909000</v>
      </c>
      <c r="Y68" s="2">
        <v>932000</v>
      </c>
      <c r="Z68" s="2">
        <v>967000</v>
      </c>
      <c r="AA68" s="2">
        <v>1208000</v>
      </c>
      <c r="AB68" s="2">
        <v>1187000</v>
      </c>
      <c r="AC68" s="2">
        <v>1196000</v>
      </c>
    </row>
    <row r="69" spans="1:29" ht="16.5" customHeight="1">
      <c r="A69" s="1" t="s">
        <v>62</v>
      </c>
      <c r="B69" s="2"/>
      <c r="C69" s="2"/>
      <c r="D69" s="2">
        <v>42576959</v>
      </c>
      <c r="E69" s="2">
        <v>39891589</v>
      </c>
      <c r="F69" s="2">
        <v>37195570</v>
      </c>
      <c r="G69" s="2">
        <v>33698349</v>
      </c>
      <c r="H69" s="2">
        <v>31610354</v>
      </c>
      <c r="I69" s="2">
        <v>31992158</v>
      </c>
      <c r="J69" s="2">
        <v>32641661</v>
      </c>
      <c r="K69" s="2">
        <v>32970923</v>
      </c>
      <c r="L69" s="2">
        <v>33953421</v>
      </c>
      <c r="M69" s="2">
        <v>35070833</v>
      </c>
      <c r="N69" s="2">
        <v>36216842</v>
      </c>
      <c r="O69" s="2">
        <v>36434215</v>
      </c>
      <c r="P69" s="2">
        <v>35685554</v>
      </c>
      <c r="Q69" s="2">
        <v>36899165</v>
      </c>
      <c r="R69" s="2">
        <v>37960463</v>
      </c>
      <c r="S69" s="2">
        <v>37888922</v>
      </c>
      <c r="T69" s="2">
        <v>37804026</v>
      </c>
      <c r="U69" s="5">
        <v>39187537</v>
      </c>
      <c r="V69" s="2">
        <v>40392261</v>
      </c>
      <c r="W69" s="2">
        <v>40778280</v>
      </c>
      <c r="X69" s="2">
        <v>41548117</v>
      </c>
      <c r="Y69" s="2">
        <v>40778968</v>
      </c>
      <c r="Z69" s="2">
        <v>41312795</v>
      </c>
      <c r="AA69" s="2">
        <v>42092973</v>
      </c>
      <c r="AB69" s="2">
        <v>43086635</v>
      </c>
      <c r="AC69" s="2">
        <v>44351037</v>
      </c>
    </row>
    <row r="70" spans="1:29" ht="16.5" customHeight="1">
      <c r="A70" s="1" t="s">
        <v>217</v>
      </c>
      <c r="B70" s="2">
        <v>49500</v>
      </c>
      <c r="C70" s="2">
        <v>51800</v>
      </c>
      <c r="D70" s="2">
        <v>49500</v>
      </c>
      <c r="E70" s="2">
        <v>49000</v>
      </c>
      <c r="F70" s="2">
        <v>50500</v>
      </c>
      <c r="G70" s="2">
        <v>51500</v>
      </c>
      <c r="H70" s="2">
        <v>56900</v>
      </c>
      <c r="I70" s="2">
        <v>52600</v>
      </c>
      <c r="J70" s="2">
        <v>77400</v>
      </c>
      <c r="K70" s="2">
        <v>59200</v>
      </c>
      <c r="L70" s="2">
        <v>60400</v>
      </c>
      <c r="M70" s="2">
        <v>46100</v>
      </c>
      <c r="N70" s="2">
        <v>46747</v>
      </c>
      <c r="O70" s="2">
        <v>44820</v>
      </c>
      <c r="P70" s="2">
        <v>46686</v>
      </c>
      <c r="Q70" s="2">
        <v>65554</v>
      </c>
      <c r="R70" s="2">
        <v>60934</v>
      </c>
      <c r="S70" s="2">
        <v>59480</v>
      </c>
      <c r="T70" s="2">
        <v>58840</v>
      </c>
      <c r="U70" s="5">
        <v>60051</v>
      </c>
      <c r="V70" s="2">
        <v>98700</v>
      </c>
      <c r="W70" s="2">
        <v>94700</v>
      </c>
      <c r="X70" s="2">
        <v>65610</v>
      </c>
      <c r="Y70" s="2">
        <v>116250</v>
      </c>
      <c r="Z70" s="2">
        <v>122000</v>
      </c>
      <c r="AA70" s="2">
        <v>112000</v>
      </c>
      <c r="AB70" s="2">
        <v>115000</v>
      </c>
      <c r="AC70" s="2">
        <v>97340</v>
      </c>
    </row>
    <row r="71" spans="1:29" ht="16.5" customHeight="1">
      <c r="A71" s="1" t="s">
        <v>64</v>
      </c>
      <c r="B71" s="2">
        <v>3314000</v>
      </c>
      <c r="C71" s="2">
        <v>3416200</v>
      </c>
      <c r="D71" s="2">
        <v>3610400</v>
      </c>
      <c r="E71" s="2">
        <v>4042000</v>
      </c>
      <c r="F71" s="2">
        <v>3920800</v>
      </c>
      <c r="G71" s="2">
        <v>3998200</v>
      </c>
      <c r="H71" s="2">
        <v>4111800</v>
      </c>
      <c r="I71" s="2">
        <v>4457400</v>
      </c>
      <c r="J71" s="2">
        <v>4540000</v>
      </c>
      <c r="K71" s="2">
        <v>4597600</v>
      </c>
      <c r="L71" s="2">
        <v>4867700</v>
      </c>
      <c r="M71" s="2">
        <v>4920000</v>
      </c>
      <c r="N71" s="2">
        <v>5216600</v>
      </c>
      <c r="O71" s="2">
        <v>5496300</v>
      </c>
      <c r="P71" s="2">
        <v>5931500</v>
      </c>
      <c r="Q71" s="2">
        <v>6406400</v>
      </c>
      <c r="R71" s="2">
        <v>6605800</v>
      </c>
      <c r="S71" s="2">
        <v>6702000</v>
      </c>
      <c r="T71" s="2">
        <v>7269897</v>
      </c>
      <c r="U71" s="5">
        <v>7642171</v>
      </c>
      <c r="V71" s="2">
        <v>8059521</v>
      </c>
      <c r="W71" s="2">
        <v>8404900</v>
      </c>
      <c r="X71" s="2">
        <v>8772000</v>
      </c>
      <c r="Y71" s="2">
        <v>8910200</v>
      </c>
      <c r="Z71" s="2">
        <v>8659400</v>
      </c>
      <c r="AA71" s="2">
        <v>9261000</v>
      </c>
      <c r="AB71" s="2">
        <v>9400000</v>
      </c>
      <c r="AC71" s="2">
        <v>10049000</v>
      </c>
    </row>
    <row r="72" spans="1:29" ht="16.5" customHeight="1">
      <c r="A72" s="1" t="s">
        <v>218</v>
      </c>
      <c r="B72" s="2">
        <v>1232000</v>
      </c>
      <c r="C72" s="2">
        <v>1070400</v>
      </c>
      <c r="D72" s="2">
        <v>1080000</v>
      </c>
      <c r="E72" s="2">
        <v>1120000</v>
      </c>
      <c r="F72" s="2">
        <v>1138000</v>
      </c>
      <c r="G72" s="2">
        <v>1185700</v>
      </c>
      <c r="H72" s="2">
        <v>1123800</v>
      </c>
      <c r="I72" s="2">
        <v>1058700</v>
      </c>
      <c r="J72" s="2">
        <v>1014280</v>
      </c>
      <c r="K72" s="2">
        <v>935500</v>
      </c>
      <c r="L72" s="2">
        <v>928600</v>
      </c>
      <c r="M72" s="2">
        <v>897000</v>
      </c>
      <c r="N72" s="2">
        <v>868250</v>
      </c>
      <c r="O72" s="2">
        <v>892000</v>
      </c>
      <c r="P72" s="2">
        <v>919000</v>
      </c>
      <c r="Q72" s="2">
        <v>923809</v>
      </c>
      <c r="R72" s="2">
        <v>900000</v>
      </c>
      <c r="S72" s="2">
        <v>904800</v>
      </c>
      <c r="T72" s="2">
        <v>925400</v>
      </c>
      <c r="U72" s="5">
        <v>855550</v>
      </c>
      <c r="V72" s="2">
        <v>976200</v>
      </c>
      <c r="W72" s="2">
        <v>996800</v>
      </c>
      <c r="X72" s="2">
        <v>987300</v>
      </c>
      <c r="Y72" s="2">
        <v>1061900</v>
      </c>
      <c r="Z72" s="2">
        <v>1065079</v>
      </c>
      <c r="AA72" s="2">
        <v>1134126</v>
      </c>
      <c r="AB72" s="2">
        <v>1151905</v>
      </c>
      <c r="AC72" s="2">
        <v>1167460</v>
      </c>
    </row>
    <row r="73" spans="1:29" ht="16.5" customHeight="1">
      <c r="A73" s="1" t="s">
        <v>66</v>
      </c>
      <c r="B73" s="2">
        <v>14770000</v>
      </c>
      <c r="C73" s="2">
        <v>14699486</v>
      </c>
      <c r="D73" s="2">
        <v>14658421</v>
      </c>
      <c r="E73" s="2">
        <v>14223674</v>
      </c>
      <c r="F73" s="2">
        <v>14093924</v>
      </c>
      <c r="G73" s="2">
        <v>14351580</v>
      </c>
      <c r="H73" s="2">
        <v>13877462</v>
      </c>
      <c r="I73" s="2">
        <v>13062051</v>
      </c>
      <c r="J73" s="2">
        <v>13098600</v>
      </c>
      <c r="K73" s="2">
        <v>13354713</v>
      </c>
      <c r="L73" s="2">
        <v>13171800</v>
      </c>
      <c r="M73" s="2">
        <v>13520422</v>
      </c>
      <c r="N73" s="2">
        <v>14087635</v>
      </c>
      <c r="O73" s="2">
        <v>14154019</v>
      </c>
      <c r="P73" s="2">
        <v>15773382</v>
      </c>
      <c r="Q73" s="2">
        <v>15934661</v>
      </c>
      <c r="R73" s="2">
        <v>15138300</v>
      </c>
      <c r="S73" s="2">
        <v>14640000</v>
      </c>
      <c r="T73" s="2">
        <v>13354713</v>
      </c>
      <c r="U73" s="5">
        <v>14600912</v>
      </c>
      <c r="V73" s="2">
        <v>15093962</v>
      </c>
      <c r="W73" s="2">
        <v>14087635</v>
      </c>
      <c r="X73" s="2">
        <v>14155132</v>
      </c>
      <c r="Y73" s="2">
        <v>15765882</v>
      </c>
      <c r="Z73" s="2">
        <v>15934661</v>
      </c>
      <c r="AA73" s="2">
        <v>16318803</v>
      </c>
      <c r="AB73" s="2">
        <v>16028838</v>
      </c>
      <c r="AC73" s="2">
        <v>15916667</v>
      </c>
    </row>
    <row r="74" spans="1:29" ht="16.5" customHeight="1">
      <c r="A74" s="1" t="s">
        <v>219</v>
      </c>
      <c r="B74" s="2">
        <v>36000</v>
      </c>
      <c r="C74" s="2">
        <v>38000</v>
      </c>
      <c r="D74" s="2">
        <v>40000</v>
      </c>
      <c r="E74" s="2">
        <v>41000</v>
      </c>
      <c r="F74" s="2">
        <v>42000</v>
      </c>
      <c r="G74" s="2">
        <v>45000</v>
      </c>
      <c r="H74" s="2">
        <v>46000</v>
      </c>
      <c r="I74" s="2">
        <v>46100</v>
      </c>
      <c r="J74" s="2">
        <v>47100</v>
      </c>
      <c r="K74" s="2">
        <v>49000</v>
      </c>
      <c r="L74" s="2">
        <v>50000</v>
      </c>
      <c r="M74" s="2">
        <v>50000</v>
      </c>
      <c r="N74" s="2">
        <v>49000</v>
      </c>
      <c r="O74" s="2">
        <v>48100</v>
      </c>
      <c r="P74" s="2">
        <v>50000</v>
      </c>
      <c r="Q74" s="2">
        <v>50000</v>
      </c>
      <c r="R74" s="2">
        <v>53000</v>
      </c>
      <c r="S74" s="2">
        <v>53000</v>
      </c>
      <c r="T74" s="2">
        <v>50000</v>
      </c>
      <c r="U74" s="5">
        <v>44200</v>
      </c>
      <c r="V74" s="2">
        <v>45200</v>
      </c>
      <c r="W74" s="2">
        <v>46100</v>
      </c>
      <c r="X74" s="2">
        <v>48000</v>
      </c>
      <c r="Y74" s="2">
        <v>34500</v>
      </c>
      <c r="Z74" s="2">
        <v>34850</v>
      </c>
      <c r="AA74" s="2">
        <v>47800</v>
      </c>
      <c r="AB74" s="2">
        <v>47650</v>
      </c>
      <c r="AC74" s="2">
        <v>48000</v>
      </c>
    </row>
    <row r="75" spans="1:29" ht="16.5" customHeight="1">
      <c r="A75" s="1" t="s">
        <v>67</v>
      </c>
      <c r="B75" s="2">
        <v>14250</v>
      </c>
      <c r="C75" s="2">
        <v>14000</v>
      </c>
      <c r="D75" s="2">
        <v>13750</v>
      </c>
      <c r="E75" s="2">
        <v>13350</v>
      </c>
      <c r="F75" s="2">
        <v>13000</v>
      </c>
      <c r="G75" s="2">
        <v>12750</v>
      </c>
      <c r="H75" s="2">
        <v>10000</v>
      </c>
      <c r="I75" s="2">
        <v>11750</v>
      </c>
      <c r="J75" s="2">
        <v>12750</v>
      </c>
      <c r="K75" s="2">
        <v>13750</v>
      </c>
      <c r="L75" s="2">
        <v>14620</v>
      </c>
      <c r="M75" s="2">
        <v>14620</v>
      </c>
      <c r="N75" s="2">
        <v>14620</v>
      </c>
      <c r="O75" s="2">
        <v>14620</v>
      </c>
      <c r="P75" s="2">
        <v>14620</v>
      </c>
      <c r="Q75" s="2">
        <v>14620</v>
      </c>
      <c r="R75" s="2">
        <v>15430</v>
      </c>
      <c r="S75" s="2">
        <v>16580</v>
      </c>
      <c r="T75" s="2">
        <v>17000</v>
      </c>
      <c r="U75" s="5">
        <v>17100</v>
      </c>
      <c r="V75" s="2">
        <v>17800</v>
      </c>
      <c r="W75" s="2">
        <v>18400</v>
      </c>
      <c r="X75" s="2">
        <v>18900</v>
      </c>
      <c r="Y75" s="2">
        <v>19140</v>
      </c>
      <c r="Z75" s="2">
        <v>19600</v>
      </c>
      <c r="AA75" s="2">
        <v>19520</v>
      </c>
      <c r="AB75" s="2">
        <v>19700</v>
      </c>
      <c r="AC75" s="2">
        <v>19900</v>
      </c>
    </row>
    <row r="76" spans="1:29" ht="16.5" customHeight="1">
      <c r="A76" s="1" t="s">
        <v>68</v>
      </c>
      <c r="B76" s="2"/>
      <c r="C76" s="2"/>
      <c r="D76" s="2">
        <v>297300</v>
      </c>
      <c r="E76" s="2">
        <v>242800</v>
      </c>
      <c r="F76" s="2">
        <v>250600</v>
      </c>
      <c r="G76" s="2">
        <v>269400</v>
      </c>
      <c r="H76" s="2">
        <v>350200</v>
      </c>
      <c r="I76" s="2">
        <v>370400</v>
      </c>
      <c r="J76" s="2">
        <v>380400</v>
      </c>
      <c r="K76" s="2">
        <v>390100</v>
      </c>
      <c r="L76" s="2">
        <v>361400</v>
      </c>
      <c r="M76" s="2">
        <v>395400</v>
      </c>
      <c r="N76" s="2">
        <v>408800</v>
      </c>
      <c r="O76" s="2">
        <v>458100</v>
      </c>
      <c r="P76" s="2">
        <v>496600</v>
      </c>
      <c r="Q76" s="2">
        <v>504600</v>
      </c>
      <c r="R76" s="2">
        <v>249200</v>
      </c>
      <c r="S76" s="2">
        <v>438100</v>
      </c>
      <c r="T76" s="2">
        <v>437500</v>
      </c>
      <c r="U76" s="5">
        <v>430600</v>
      </c>
      <c r="V76" s="2">
        <v>444500</v>
      </c>
      <c r="W76" s="2">
        <v>483100</v>
      </c>
      <c r="X76" s="2">
        <v>474000</v>
      </c>
      <c r="Y76" s="2">
        <v>495300</v>
      </c>
      <c r="Z76" s="2">
        <v>551900</v>
      </c>
      <c r="AA76" s="2">
        <v>602500</v>
      </c>
      <c r="AB76" s="2">
        <v>590400</v>
      </c>
      <c r="AC76" s="2">
        <v>600100</v>
      </c>
    </row>
    <row r="77" spans="1:29" ht="16.5" customHeight="1">
      <c r="A77" s="1" t="s">
        <v>69</v>
      </c>
      <c r="B77" s="2">
        <v>248000</v>
      </c>
      <c r="C77" s="2">
        <v>270300</v>
      </c>
      <c r="D77" s="2">
        <v>286200</v>
      </c>
      <c r="E77" s="2">
        <v>311600</v>
      </c>
      <c r="F77" s="2">
        <v>318000</v>
      </c>
      <c r="G77" s="2">
        <v>324400</v>
      </c>
      <c r="H77" s="2">
        <v>334000</v>
      </c>
      <c r="I77" s="2">
        <v>407000</v>
      </c>
      <c r="J77" s="2">
        <v>445000</v>
      </c>
      <c r="K77" s="2">
        <v>473200</v>
      </c>
      <c r="L77" s="2">
        <v>517300</v>
      </c>
      <c r="M77" s="2">
        <v>530000</v>
      </c>
      <c r="N77" s="2">
        <v>555000</v>
      </c>
      <c r="O77" s="2">
        <v>581000</v>
      </c>
      <c r="P77" s="2">
        <v>599500</v>
      </c>
      <c r="Q77" s="2">
        <v>599500</v>
      </c>
      <c r="R77" s="2">
        <v>662500</v>
      </c>
      <c r="S77" s="2">
        <v>744520</v>
      </c>
      <c r="T77" s="2">
        <v>801300</v>
      </c>
      <c r="U77" s="5">
        <v>873800</v>
      </c>
      <c r="V77" s="2">
        <v>873800</v>
      </c>
      <c r="W77" s="2">
        <v>946400</v>
      </c>
      <c r="X77" s="2">
        <v>950000</v>
      </c>
      <c r="Y77" s="2">
        <v>1000000</v>
      </c>
      <c r="Z77" s="2">
        <v>1056000</v>
      </c>
      <c r="AA77" s="2">
        <v>1126000</v>
      </c>
      <c r="AB77" s="2">
        <v>1138000</v>
      </c>
      <c r="AC77" s="2">
        <v>1140000</v>
      </c>
    </row>
    <row r="78" spans="1:29" ht="16.5" customHeight="1">
      <c r="A78" s="1" t="s">
        <v>70</v>
      </c>
      <c r="B78" s="2">
        <v>18400</v>
      </c>
      <c r="C78" s="2">
        <v>18400</v>
      </c>
      <c r="D78" s="2">
        <v>18400</v>
      </c>
      <c r="E78" s="2">
        <v>18400</v>
      </c>
      <c r="F78" s="2">
        <v>18400</v>
      </c>
      <c r="G78" s="2">
        <v>18400</v>
      </c>
      <c r="H78" s="2">
        <v>18400</v>
      </c>
      <c r="I78" s="2">
        <v>18400</v>
      </c>
      <c r="J78" s="2">
        <v>18400</v>
      </c>
      <c r="K78" s="2">
        <v>18400</v>
      </c>
      <c r="L78" s="2">
        <v>18400</v>
      </c>
      <c r="M78" s="2">
        <v>18400</v>
      </c>
      <c r="N78" s="2">
        <v>18400</v>
      </c>
      <c r="O78" s="2">
        <v>18400</v>
      </c>
      <c r="P78" s="2">
        <v>18400</v>
      </c>
      <c r="Q78" s="2">
        <v>20000</v>
      </c>
      <c r="R78" s="2">
        <v>22000</v>
      </c>
      <c r="S78" s="2">
        <v>23000</v>
      </c>
      <c r="T78" s="2">
        <v>22500</v>
      </c>
      <c r="U78" s="5">
        <v>23500</v>
      </c>
      <c r="V78" s="2">
        <v>25920</v>
      </c>
      <c r="W78" s="2">
        <v>26000</v>
      </c>
      <c r="X78" s="2">
        <v>26000</v>
      </c>
      <c r="Y78" s="2">
        <v>26000</v>
      </c>
      <c r="Z78" s="2">
        <v>28000</v>
      </c>
      <c r="AA78" s="2">
        <v>26100</v>
      </c>
      <c r="AB78" s="2">
        <v>26300</v>
      </c>
      <c r="AC78" s="2">
        <v>28060</v>
      </c>
    </row>
    <row r="79" spans="1:29" ht="16.5" customHeight="1">
      <c r="A79" s="1" t="s">
        <v>71</v>
      </c>
      <c r="B79" s="2">
        <v>2310700</v>
      </c>
      <c r="C79" s="2">
        <v>2250100</v>
      </c>
      <c r="D79" s="2">
        <v>2250000</v>
      </c>
      <c r="E79" s="2">
        <v>2385230</v>
      </c>
      <c r="F79" s="2">
        <v>2354737</v>
      </c>
      <c r="G79" s="2">
        <v>2326457</v>
      </c>
      <c r="H79" s="2">
        <v>2343375</v>
      </c>
      <c r="I79" s="2">
        <v>2280059</v>
      </c>
      <c r="J79" s="2">
        <v>2252550</v>
      </c>
      <c r="K79" s="2">
        <v>2178281</v>
      </c>
      <c r="L79" s="2">
        <v>2294715</v>
      </c>
      <c r="M79" s="2">
        <v>2204158</v>
      </c>
      <c r="N79" s="2">
        <v>2106428</v>
      </c>
      <c r="O79" s="2">
        <v>1916889</v>
      </c>
      <c r="P79" s="2">
        <v>2010094</v>
      </c>
      <c r="Q79" s="2">
        <v>2001836</v>
      </c>
      <c r="R79" s="2">
        <v>1989595</v>
      </c>
      <c r="S79" s="2">
        <v>1945373</v>
      </c>
      <c r="T79" s="2">
        <v>1881378</v>
      </c>
      <c r="U79" s="5">
        <v>1763526</v>
      </c>
      <c r="V79" s="2">
        <v>1757118</v>
      </c>
      <c r="W79" s="2">
        <v>1691209</v>
      </c>
      <c r="X79" s="2">
        <v>1693579</v>
      </c>
      <c r="Y79" s="2">
        <v>1792063</v>
      </c>
      <c r="Z79" s="2">
        <v>1741539</v>
      </c>
      <c r="AA79" s="2">
        <v>1464791</v>
      </c>
      <c r="AB79" s="2">
        <v>1650000</v>
      </c>
      <c r="AC79" s="2">
        <v>1690000</v>
      </c>
    </row>
    <row r="80" spans="1:29" ht="16.5" customHeight="1">
      <c r="A80" s="1" t="s">
        <v>72</v>
      </c>
      <c r="B80" s="2">
        <v>36800</v>
      </c>
      <c r="C80" s="2">
        <v>33810</v>
      </c>
      <c r="D80" s="2">
        <v>38828</v>
      </c>
      <c r="E80" s="2">
        <v>31976</v>
      </c>
      <c r="F80" s="2">
        <v>33118</v>
      </c>
      <c r="G80" s="2">
        <v>28550</v>
      </c>
      <c r="H80" s="2">
        <v>30377</v>
      </c>
      <c r="I80" s="2">
        <v>33118</v>
      </c>
      <c r="J80" s="2">
        <v>26850</v>
      </c>
      <c r="K80" s="2">
        <v>35250</v>
      </c>
      <c r="L80" s="2">
        <v>44450</v>
      </c>
      <c r="M80" s="2">
        <v>47250</v>
      </c>
      <c r="N80" s="2">
        <v>47350</v>
      </c>
      <c r="O80" s="2">
        <v>52600</v>
      </c>
      <c r="P80" s="2">
        <v>45550</v>
      </c>
      <c r="Q80" s="2">
        <v>39350</v>
      </c>
      <c r="R80" s="2">
        <v>33350</v>
      </c>
      <c r="S80" s="2">
        <v>34600</v>
      </c>
      <c r="T80" s="2">
        <v>36300</v>
      </c>
      <c r="U80" s="5">
        <v>36400</v>
      </c>
      <c r="V80" s="2">
        <v>36450</v>
      </c>
      <c r="W80" s="2">
        <v>36550</v>
      </c>
      <c r="X80" s="2">
        <v>36600</v>
      </c>
      <c r="Y80" s="2">
        <v>36700</v>
      </c>
      <c r="Z80" s="2">
        <v>36800</v>
      </c>
      <c r="AA80" s="2">
        <v>36400</v>
      </c>
      <c r="AB80" s="2">
        <v>28350</v>
      </c>
      <c r="AC80" s="2">
        <v>30000</v>
      </c>
    </row>
    <row r="81" spans="1:29" ht="16.5" customHeight="1">
      <c r="A81" s="1" t="s">
        <v>73</v>
      </c>
      <c r="B81" s="2">
        <v>4428</v>
      </c>
      <c r="C81" s="2">
        <v>14900</v>
      </c>
      <c r="D81" s="2">
        <v>15100</v>
      </c>
      <c r="E81" s="2">
        <v>15500</v>
      </c>
      <c r="F81" s="2">
        <v>15500</v>
      </c>
      <c r="G81" s="2">
        <v>15500</v>
      </c>
      <c r="H81" s="2">
        <v>15500</v>
      </c>
      <c r="I81" s="2">
        <v>15500</v>
      </c>
      <c r="J81" s="2">
        <v>15500</v>
      </c>
      <c r="K81" s="2">
        <v>15500</v>
      </c>
      <c r="L81" s="2">
        <v>15500</v>
      </c>
      <c r="M81" s="2">
        <v>15500</v>
      </c>
      <c r="N81" s="2">
        <v>15000</v>
      </c>
      <c r="O81" s="2">
        <v>14500</v>
      </c>
      <c r="P81" s="2">
        <v>14600</v>
      </c>
      <c r="Q81" s="2">
        <v>15500</v>
      </c>
      <c r="R81" s="2">
        <v>17500</v>
      </c>
      <c r="S81" s="2">
        <v>15000</v>
      </c>
      <c r="T81" s="2">
        <v>15500</v>
      </c>
      <c r="U81" s="5">
        <v>16000</v>
      </c>
      <c r="V81" s="2">
        <v>16850</v>
      </c>
      <c r="W81" s="2">
        <v>15400</v>
      </c>
      <c r="X81" s="2">
        <v>15500</v>
      </c>
      <c r="Y81" s="2">
        <v>15550</v>
      </c>
      <c r="Z81" s="2">
        <v>15685</v>
      </c>
      <c r="AA81" s="2">
        <v>15553</v>
      </c>
      <c r="AB81" s="2">
        <v>15400</v>
      </c>
      <c r="AC81" s="2">
        <v>15530</v>
      </c>
    </row>
    <row r="82" spans="1:29" ht="16.5" customHeight="1">
      <c r="A82" s="1" t="s">
        <v>74</v>
      </c>
      <c r="B82" s="2">
        <v>1333757</v>
      </c>
      <c r="C82" s="2">
        <v>1498105</v>
      </c>
      <c r="D82" s="2">
        <v>1595570</v>
      </c>
      <c r="E82" s="2">
        <v>1801392</v>
      </c>
      <c r="F82" s="2">
        <v>1908956</v>
      </c>
      <c r="G82" s="2">
        <v>2073870</v>
      </c>
      <c r="H82" s="2">
        <v>2177563</v>
      </c>
      <c r="I82" s="2">
        <v>1820000</v>
      </c>
      <c r="J82" s="2">
        <v>1720000</v>
      </c>
      <c r="K82" s="2">
        <v>1608607</v>
      </c>
      <c r="L82" s="2">
        <v>1620000</v>
      </c>
      <c r="M82" s="2">
        <v>2600000</v>
      </c>
      <c r="N82" s="2">
        <v>3577377</v>
      </c>
      <c r="O82" s="2">
        <v>3701758</v>
      </c>
      <c r="P82" s="2">
        <v>3768840</v>
      </c>
      <c r="Q82" s="2">
        <v>3832920</v>
      </c>
      <c r="R82" s="2">
        <v>3961080</v>
      </c>
      <c r="S82" s="2">
        <v>4078080</v>
      </c>
      <c r="T82" s="2">
        <v>4213440</v>
      </c>
      <c r="U82" s="5">
        <v>4280760</v>
      </c>
      <c r="V82" s="2">
        <v>4394880</v>
      </c>
      <c r="W82" s="2">
        <v>4489920</v>
      </c>
      <c r="X82" s="2">
        <v>4635000</v>
      </c>
      <c r="Y82" s="2">
        <v>4786128</v>
      </c>
      <c r="Z82" s="2">
        <v>5063220</v>
      </c>
      <c r="AA82" s="2">
        <v>5298156</v>
      </c>
      <c r="AB82" s="2">
        <v>5430636</v>
      </c>
      <c r="AC82" s="2">
        <v>5468000</v>
      </c>
    </row>
    <row r="83" spans="1:29" ht="16.5" customHeight="1">
      <c r="A83" s="1" t="s">
        <v>75</v>
      </c>
      <c r="B83" s="2">
        <v>5000</v>
      </c>
      <c r="C83" s="2">
        <v>5000</v>
      </c>
      <c r="D83" s="2">
        <v>8235</v>
      </c>
      <c r="E83" s="2">
        <v>13640</v>
      </c>
      <c r="F83" s="2">
        <v>9591</v>
      </c>
      <c r="G83" s="2">
        <v>8465</v>
      </c>
      <c r="H83" s="2">
        <v>8803</v>
      </c>
      <c r="I83" s="2">
        <v>9000</v>
      </c>
      <c r="J83" s="2">
        <v>9228</v>
      </c>
      <c r="K83" s="2">
        <v>9228</v>
      </c>
      <c r="L83" s="2">
        <v>9228</v>
      </c>
      <c r="M83" s="2">
        <v>9228</v>
      </c>
      <c r="N83" s="2">
        <v>9228</v>
      </c>
      <c r="O83" s="2">
        <v>9230</v>
      </c>
      <c r="P83" s="2">
        <v>9600</v>
      </c>
      <c r="Q83" s="2">
        <v>10000</v>
      </c>
      <c r="R83" s="2">
        <v>10500</v>
      </c>
      <c r="S83" s="2">
        <v>11418</v>
      </c>
      <c r="T83" s="2">
        <v>10726</v>
      </c>
      <c r="U83" s="5">
        <v>10034</v>
      </c>
      <c r="V83" s="2">
        <v>18338</v>
      </c>
      <c r="W83" s="2">
        <v>10050</v>
      </c>
      <c r="X83" s="2">
        <v>9775</v>
      </c>
      <c r="Y83" s="2">
        <v>10000</v>
      </c>
      <c r="Z83" s="2">
        <v>11900</v>
      </c>
      <c r="AA83" s="2">
        <v>12100</v>
      </c>
      <c r="AB83" s="2">
        <v>12200</v>
      </c>
      <c r="AC83" s="2">
        <v>12410</v>
      </c>
    </row>
    <row r="84" spans="1:29" ht="16.5" customHeight="1">
      <c r="A84" s="1" t="s">
        <v>76</v>
      </c>
      <c r="B84" s="2">
        <v>4600</v>
      </c>
      <c r="C84" s="2">
        <v>4700</v>
      </c>
      <c r="D84" s="2">
        <v>4800</v>
      </c>
      <c r="E84" s="2">
        <v>4900</v>
      </c>
      <c r="F84" s="2">
        <v>4900</v>
      </c>
      <c r="G84" s="2">
        <v>4900</v>
      </c>
      <c r="H84" s="2">
        <v>4900</v>
      </c>
      <c r="I84" s="2">
        <v>4900</v>
      </c>
      <c r="J84" s="2">
        <v>4900</v>
      </c>
      <c r="K84" s="2">
        <v>4900</v>
      </c>
      <c r="L84" s="2">
        <v>4900</v>
      </c>
      <c r="M84" s="2">
        <v>4900</v>
      </c>
      <c r="N84" s="2">
        <v>4900</v>
      </c>
      <c r="O84" s="2">
        <v>4900</v>
      </c>
      <c r="P84" s="2">
        <v>6050</v>
      </c>
      <c r="Q84" s="2">
        <v>6900</v>
      </c>
      <c r="R84" s="2">
        <v>4900</v>
      </c>
      <c r="S84" s="2">
        <v>5070</v>
      </c>
      <c r="T84" s="2">
        <v>5380</v>
      </c>
      <c r="U84" s="5">
        <v>5310</v>
      </c>
      <c r="V84" s="2">
        <v>7240</v>
      </c>
      <c r="W84" s="2">
        <v>7590</v>
      </c>
      <c r="X84" s="2">
        <v>7750</v>
      </c>
      <c r="Y84" s="2">
        <v>5400</v>
      </c>
      <c r="Z84" s="2">
        <v>5390</v>
      </c>
      <c r="AA84" s="2">
        <v>5410</v>
      </c>
      <c r="AB84" s="2">
        <v>5470</v>
      </c>
      <c r="AC84" s="2">
        <v>5520</v>
      </c>
    </row>
    <row r="85" spans="1:29" ht="16.5" customHeight="1">
      <c r="A85" s="1" t="s">
        <v>77</v>
      </c>
      <c r="B85" s="2">
        <v>228000</v>
      </c>
      <c r="C85" s="2">
        <v>234000</v>
      </c>
      <c r="D85" s="2">
        <v>246000</v>
      </c>
      <c r="E85" s="2">
        <v>252000</v>
      </c>
      <c r="F85" s="2">
        <v>264000</v>
      </c>
      <c r="G85" s="2">
        <v>276000</v>
      </c>
      <c r="H85" s="2">
        <v>288000</v>
      </c>
      <c r="I85" s="2">
        <v>300000</v>
      </c>
      <c r="J85" s="2">
        <v>318000</v>
      </c>
      <c r="K85" s="2">
        <v>336000</v>
      </c>
      <c r="L85" s="2">
        <v>348000</v>
      </c>
      <c r="M85" s="2">
        <v>369000</v>
      </c>
      <c r="N85" s="2">
        <v>476515</v>
      </c>
      <c r="O85" s="2">
        <v>460000</v>
      </c>
      <c r="P85" s="2">
        <v>495000</v>
      </c>
      <c r="Q85" s="2">
        <v>531000</v>
      </c>
      <c r="R85" s="2">
        <v>563000</v>
      </c>
      <c r="S85" s="2">
        <v>597000</v>
      </c>
      <c r="T85" s="2">
        <v>633000</v>
      </c>
      <c r="U85" s="5">
        <v>671000</v>
      </c>
      <c r="V85" s="2">
        <v>675000</v>
      </c>
      <c r="W85" s="2">
        <v>700000</v>
      </c>
      <c r="X85" s="2">
        <v>700000</v>
      </c>
      <c r="Y85" s="2">
        <v>700000</v>
      </c>
      <c r="Z85" s="2">
        <v>728500</v>
      </c>
      <c r="AA85" s="2">
        <v>700000</v>
      </c>
      <c r="AB85" s="2">
        <v>690000</v>
      </c>
      <c r="AC85" s="2">
        <v>706167</v>
      </c>
    </row>
    <row r="86" spans="1:29" ht="16.5" customHeight="1">
      <c r="A86" s="1" t="s">
        <v>78</v>
      </c>
      <c r="B86" s="2">
        <v>10400</v>
      </c>
      <c r="C86" s="2">
        <v>12200</v>
      </c>
      <c r="D86" s="2">
        <v>12200</v>
      </c>
      <c r="E86" s="2">
        <v>12500</v>
      </c>
      <c r="F86" s="2">
        <v>12000</v>
      </c>
      <c r="G86" s="2">
        <v>12000</v>
      </c>
      <c r="H86" s="2">
        <v>14400</v>
      </c>
      <c r="I86" s="2">
        <v>18700</v>
      </c>
      <c r="J86" s="2">
        <v>18700</v>
      </c>
      <c r="K86" s="2">
        <v>20150</v>
      </c>
      <c r="L86" s="2">
        <v>20150</v>
      </c>
      <c r="M86" s="2">
        <v>24500</v>
      </c>
      <c r="N86" s="2">
        <v>22560</v>
      </c>
      <c r="O86" s="2">
        <v>22560</v>
      </c>
      <c r="P86" s="2">
        <v>23000</v>
      </c>
      <c r="Q86" s="2">
        <v>23520</v>
      </c>
      <c r="R86" s="2">
        <v>25000</v>
      </c>
      <c r="S86" s="2">
        <v>26000</v>
      </c>
      <c r="T86" s="2">
        <v>27000</v>
      </c>
      <c r="U86" s="5">
        <v>28000</v>
      </c>
      <c r="V86" s="2">
        <v>28000</v>
      </c>
      <c r="W86" s="2">
        <v>29150</v>
      </c>
      <c r="X86" s="2">
        <v>29200</v>
      </c>
      <c r="Y86" s="2">
        <v>29200</v>
      </c>
      <c r="Z86" s="2">
        <v>29400</v>
      </c>
      <c r="AA86" s="2">
        <v>29600</v>
      </c>
      <c r="AB86" s="2">
        <v>29750</v>
      </c>
      <c r="AC86" s="2">
        <v>29850</v>
      </c>
    </row>
    <row r="87" spans="1:29" ht="16.5" customHeight="1">
      <c r="A87" s="1" t="s">
        <v>79</v>
      </c>
      <c r="B87" s="2">
        <v>32000</v>
      </c>
      <c r="C87" s="2">
        <v>5310</v>
      </c>
      <c r="D87" s="2">
        <v>7300</v>
      </c>
      <c r="E87" s="2">
        <v>8500</v>
      </c>
      <c r="F87" s="2">
        <v>18010</v>
      </c>
      <c r="G87" s="2">
        <v>30390</v>
      </c>
      <c r="H87" s="2">
        <v>38490</v>
      </c>
      <c r="I87" s="2">
        <v>30350</v>
      </c>
      <c r="J87" s="2">
        <v>24050</v>
      </c>
      <c r="K87" s="2">
        <v>25700</v>
      </c>
      <c r="L87" s="2">
        <v>30120</v>
      </c>
      <c r="M87" s="2">
        <v>25700</v>
      </c>
      <c r="N87" s="2">
        <v>17370</v>
      </c>
      <c r="O87" s="2">
        <v>9272</v>
      </c>
      <c r="P87" s="2">
        <v>21467</v>
      </c>
      <c r="Q87" s="2">
        <v>24125</v>
      </c>
      <c r="R87" s="2">
        <v>5400</v>
      </c>
      <c r="S87" s="2">
        <v>9839</v>
      </c>
      <c r="T87" s="2">
        <v>19800</v>
      </c>
      <c r="U87" s="5">
        <v>18914</v>
      </c>
      <c r="V87" s="2">
        <v>14169</v>
      </c>
      <c r="W87" s="2">
        <v>23508</v>
      </c>
      <c r="X87" s="2">
        <v>21234</v>
      </c>
      <c r="Y87" s="2">
        <v>17965</v>
      </c>
      <c r="Z87" s="2">
        <v>22970</v>
      </c>
      <c r="AA87" s="2">
        <v>26136</v>
      </c>
      <c r="AB87" s="2">
        <v>19371</v>
      </c>
      <c r="AC87" s="2">
        <v>28869</v>
      </c>
    </row>
    <row r="88" spans="1:29" ht="16.5" customHeight="1">
      <c r="A88" s="1" t="s">
        <v>220</v>
      </c>
      <c r="B88" s="2">
        <v>77800</v>
      </c>
      <c r="C88" s="2">
        <v>77800</v>
      </c>
      <c r="D88" s="2">
        <v>77800</v>
      </c>
      <c r="E88" s="2">
        <v>75000</v>
      </c>
      <c r="F88" s="2">
        <v>83300</v>
      </c>
      <c r="G88" s="2">
        <v>83300</v>
      </c>
      <c r="H88" s="2">
        <v>83300</v>
      </c>
      <c r="I88" s="2">
        <v>83300</v>
      </c>
      <c r="J88" s="2">
        <v>83300</v>
      </c>
      <c r="K88" s="2">
        <v>84400</v>
      </c>
      <c r="L88" s="2">
        <v>91700</v>
      </c>
      <c r="M88" s="2">
        <v>93300</v>
      </c>
      <c r="N88" s="2">
        <v>94400</v>
      </c>
      <c r="O88" s="2">
        <v>97800</v>
      </c>
      <c r="P88" s="2">
        <v>98000</v>
      </c>
      <c r="Q88" s="2">
        <v>98500</v>
      </c>
      <c r="R88" s="2">
        <v>98000</v>
      </c>
      <c r="S88" s="2">
        <v>98000</v>
      </c>
      <c r="T88" s="2">
        <v>98000</v>
      </c>
      <c r="U88" s="5">
        <v>98000</v>
      </c>
      <c r="V88" s="2">
        <v>98000</v>
      </c>
      <c r="W88" s="2">
        <v>98000</v>
      </c>
      <c r="X88" s="2">
        <v>98000</v>
      </c>
      <c r="Y88" s="2">
        <v>98000</v>
      </c>
      <c r="Z88" s="2">
        <v>101000</v>
      </c>
      <c r="AA88" s="2">
        <v>90080</v>
      </c>
      <c r="AB88" s="2">
        <v>90740</v>
      </c>
      <c r="AC88" s="2">
        <v>90000</v>
      </c>
    </row>
    <row r="89" spans="1:29" ht="16.5" customHeight="1">
      <c r="A89" s="1" t="s">
        <v>81</v>
      </c>
      <c r="B89" s="2">
        <v>711877</v>
      </c>
      <c r="C89" s="2">
        <v>710894</v>
      </c>
      <c r="D89" s="2">
        <v>734384</v>
      </c>
      <c r="E89" s="2">
        <v>720875</v>
      </c>
      <c r="F89" s="2">
        <v>807392</v>
      </c>
      <c r="G89" s="2">
        <v>841318</v>
      </c>
      <c r="H89" s="2">
        <v>971000</v>
      </c>
      <c r="I89" s="2">
        <v>880973</v>
      </c>
      <c r="J89" s="2">
        <v>908974</v>
      </c>
      <c r="K89" s="2">
        <v>907402</v>
      </c>
      <c r="L89" s="2">
        <v>916476</v>
      </c>
      <c r="M89" s="2">
        <v>964020</v>
      </c>
      <c r="N89" s="2">
        <v>857174</v>
      </c>
      <c r="O89" s="2">
        <v>869913</v>
      </c>
      <c r="P89" s="2">
        <v>880870</v>
      </c>
      <c r="Q89" s="2">
        <v>818240</v>
      </c>
      <c r="R89" s="2">
        <v>959494</v>
      </c>
      <c r="S89" s="2">
        <v>856691</v>
      </c>
      <c r="T89" s="2">
        <v>844031</v>
      </c>
      <c r="U89" s="5">
        <v>806517</v>
      </c>
      <c r="V89" s="2">
        <v>751426</v>
      </c>
      <c r="W89" s="2">
        <v>809000</v>
      </c>
      <c r="X89" s="2">
        <v>868000</v>
      </c>
      <c r="Y89" s="2">
        <v>865000</v>
      </c>
      <c r="Z89" s="2">
        <v>879000</v>
      </c>
      <c r="AA89" s="2">
        <v>875686</v>
      </c>
      <c r="AB89" s="2">
        <v>877386</v>
      </c>
      <c r="AC89" s="2">
        <v>877400</v>
      </c>
    </row>
    <row r="90" spans="1:29" ht="16.5" customHeight="1">
      <c r="A90" s="1" t="s">
        <v>82</v>
      </c>
      <c r="B90" s="2">
        <v>4679052</v>
      </c>
      <c r="C90" s="2">
        <v>4443332</v>
      </c>
      <c r="D90" s="2">
        <v>4163905</v>
      </c>
      <c r="E90" s="2">
        <v>4210816</v>
      </c>
      <c r="F90" s="2">
        <v>3877000</v>
      </c>
      <c r="G90" s="2">
        <v>3360400</v>
      </c>
      <c r="H90" s="2">
        <v>3273150</v>
      </c>
      <c r="I90" s="2">
        <v>3387920</v>
      </c>
      <c r="J90" s="2">
        <v>3387730</v>
      </c>
      <c r="K90" s="2">
        <v>3190000</v>
      </c>
      <c r="L90" s="2">
        <v>3206450</v>
      </c>
      <c r="M90" s="2">
        <v>3286600</v>
      </c>
      <c r="N90" s="2">
        <v>3431700</v>
      </c>
      <c r="O90" s="2">
        <v>3433065</v>
      </c>
      <c r="P90" s="2">
        <v>3264666</v>
      </c>
      <c r="Q90" s="2">
        <v>2963602</v>
      </c>
      <c r="R90" s="2">
        <v>2955986</v>
      </c>
      <c r="S90" s="2">
        <v>2843000</v>
      </c>
      <c r="T90" s="2">
        <v>2878627</v>
      </c>
      <c r="U90" s="5">
        <v>2806600</v>
      </c>
      <c r="V90" s="2">
        <v>2730000</v>
      </c>
      <c r="W90" s="2">
        <v>2459550</v>
      </c>
      <c r="X90" s="2">
        <v>2411031</v>
      </c>
      <c r="Y90" s="2">
        <v>2468616</v>
      </c>
      <c r="Z90" s="2">
        <v>2419687</v>
      </c>
      <c r="AA90" s="2">
        <v>2554575</v>
      </c>
      <c r="AB90" s="2">
        <v>2527193</v>
      </c>
      <c r="AC90" s="2">
        <v>2413500</v>
      </c>
    </row>
    <row r="91" spans="1:29" ht="16.5" customHeight="1">
      <c r="A91" s="1" t="s">
        <v>83</v>
      </c>
      <c r="B91" s="2">
        <v>21101000</v>
      </c>
      <c r="C91" s="2">
        <v>21983000</v>
      </c>
      <c r="D91" s="2">
        <v>22929000</v>
      </c>
      <c r="E91" s="2">
        <v>24167000</v>
      </c>
      <c r="F91" s="2">
        <v>25975000</v>
      </c>
      <c r="G91" s="2">
        <v>27198000</v>
      </c>
      <c r="H91" s="2">
        <v>27496000</v>
      </c>
      <c r="I91" s="2">
        <v>28689000</v>
      </c>
      <c r="J91" s="2">
        <v>29476000</v>
      </c>
      <c r="K91" s="2">
        <v>30447000</v>
      </c>
      <c r="L91" s="2">
        <v>36632000</v>
      </c>
      <c r="M91" s="2">
        <v>38729000</v>
      </c>
      <c r="N91" s="2">
        <v>39823000</v>
      </c>
      <c r="O91" s="2">
        <v>40403000</v>
      </c>
      <c r="P91" s="2">
        <v>45201000</v>
      </c>
      <c r="Q91" s="2">
        <v>46235000</v>
      </c>
      <c r="R91" s="2">
        <v>50663000</v>
      </c>
      <c r="S91" s="2">
        <v>53583000</v>
      </c>
      <c r="T91" s="2">
        <v>55395000</v>
      </c>
      <c r="U91" s="5">
        <v>58728400</v>
      </c>
      <c r="V91" s="2">
        <v>61420100</v>
      </c>
      <c r="W91" s="2">
        <v>63024400</v>
      </c>
      <c r="X91" s="2">
        <v>66450000</v>
      </c>
      <c r="Y91" s="2">
        <v>69731000</v>
      </c>
      <c r="Z91" s="2">
        <v>74752000</v>
      </c>
      <c r="AA91" s="2">
        <v>78484000</v>
      </c>
      <c r="AB91" s="2">
        <v>82929400</v>
      </c>
      <c r="AC91" s="2">
        <v>88137000</v>
      </c>
    </row>
    <row r="92" spans="1:29" ht="16.5" customHeight="1">
      <c r="A92" s="1" t="s">
        <v>84</v>
      </c>
      <c r="B92" s="2">
        <v>8098000</v>
      </c>
      <c r="C92" s="2">
        <v>8702000</v>
      </c>
      <c r="D92" s="2">
        <v>9873500</v>
      </c>
      <c r="E92" s="2">
        <v>9962000</v>
      </c>
      <c r="F92" s="2">
        <v>12066500</v>
      </c>
      <c r="G92" s="2">
        <v>12940000</v>
      </c>
      <c r="H92" s="2">
        <v>13986500</v>
      </c>
      <c r="I92" s="2">
        <v>13484500</v>
      </c>
      <c r="J92" s="2">
        <v>8731000</v>
      </c>
      <c r="K92" s="2">
        <v>11657000</v>
      </c>
      <c r="L92" s="2">
        <v>14266500</v>
      </c>
      <c r="M92" s="2">
        <v>15394000</v>
      </c>
      <c r="N92" s="2">
        <v>17251000</v>
      </c>
      <c r="O92" s="2">
        <v>17523500</v>
      </c>
      <c r="P92" s="2">
        <v>20757000</v>
      </c>
      <c r="Q92" s="2">
        <v>19035000</v>
      </c>
      <c r="R92" s="2">
        <v>22462000</v>
      </c>
      <c r="S92" s="2">
        <v>26100000</v>
      </c>
      <c r="T92" s="2">
        <v>24947044</v>
      </c>
      <c r="U92" s="5">
        <v>23550000</v>
      </c>
      <c r="V92" s="2">
        <v>24911000</v>
      </c>
      <c r="W92" s="2">
        <v>22841000</v>
      </c>
      <c r="X92" s="2">
        <v>25332000</v>
      </c>
      <c r="Y92" s="2">
        <v>27209000</v>
      </c>
      <c r="Z92" s="2">
        <v>28872000</v>
      </c>
      <c r="AA92" s="2">
        <v>31926000</v>
      </c>
      <c r="AB92" s="2">
        <v>33214000</v>
      </c>
      <c r="AC92" s="2">
        <v>33940000</v>
      </c>
    </row>
    <row r="93" spans="1:29" ht="16.5" customHeight="1">
      <c r="A93" s="1" t="s">
        <v>85</v>
      </c>
      <c r="B93" s="2">
        <v>1631000</v>
      </c>
      <c r="C93" s="2">
        <v>362000</v>
      </c>
      <c r="D93" s="2">
        <v>395000</v>
      </c>
      <c r="E93" s="2">
        <v>503000</v>
      </c>
      <c r="F93" s="2">
        <v>525000</v>
      </c>
      <c r="G93" s="2">
        <v>416000</v>
      </c>
      <c r="H93" s="2">
        <v>437000</v>
      </c>
      <c r="I93" s="2">
        <v>450000</v>
      </c>
      <c r="J93" s="2">
        <v>500000</v>
      </c>
      <c r="K93" s="2">
        <v>637000</v>
      </c>
      <c r="L93" s="2">
        <v>592800</v>
      </c>
      <c r="M93" s="2">
        <v>875000</v>
      </c>
      <c r="N93" s="2">
        <v>1059000</v>
      </c>
      <c r="O93" s="2">
        <v>604381</v>
      </c>
      <c r="P93" s="2">
        <v>963899</v>
      </c>
      <c r="Q93" s="2">
        <v>1034000</v>
      </c>
      <c r="R93" s="2">
        <v>932000</v>
      </c>
      <c r="S93" s="2">
        <v>807700</v>
      </c>
      <c r="T93" s="2">
        <v>915594</v>
      </c>
      <c r="U93" s="5">
        <v>704652</v>
      </c>
      <c r="V93" s="2">
        <v>926213</v>
      </c>
      <c r="W93" s="2">
        <v>1018834</v>
      </c>
      <c r="X93" s="2">
        <v>1060000</v>
      </c>
      <c r="Y93" s="2">
        <v>1193780</v>
      </c>
      <c r="Z93" s="2">
        <v>874000</v>
      </c>
      <c r="AA93" s="2">
        <v>565000</v>
      </c>
      <c r="AB93" s="2">
        <v>711000</v>
      </c>
      <c r="AC93" s="2">
        <v>730000</v>
      </c>
    </row>
    <row r="94" spans="1:29" ht="16.5" customHeight="1">
      <c r="A94" s="1" t="s">
        <v>221</v>
      </c>
      <c r="B94" s="2">
        <v>546000</v>
      </c>
      <c r="C94" s="2">
        <v>625000</v>
      </c>
      <c r="D94" s="2">
        <v>589000</v>
      </c>
      <c r="E94" s="2">
        <v>589000</v>
      </c>
      <c r="F94" s="2">
        <v>533300</v>
      </c>
      <c r="G94" s="2">
        <v>540350</v>
      </c>
      <c r="H94" s="2">
        <v>643850</v>
      </c>
      <c r="I94" s="2">
        <v>609650</v>
      </c>
      <c r="J94" s="2">
        <v>586000</v>
      </c>
      <c r="K94" s="2">
        <v>555000</v>
      </c>
      <c r="L94" s="2">
        <v>565000</v>
      </c>
      <c r="M94" s="2">
        <v>550000</v>
      </c>
      <c r="N94" s="2">
        <v>583000</v>
      </c>
      <c r="O94" s="2">
        <v>559000</v>
      </c>
      <c r="P94" s="2">
        <v>559000</v>
      </c>
      <c r="Q94" s="2">
        <v>658000</v>
      </c>
      <c r="R94" s="2">
        <v>669000</v>
      </c>
      <c r="S94" s="2">
        <v>593000</v>
      </c>
      <c r="T94" s="2">
        <v>722800</v>
      </c>
      <c r="U94" s="5">
        <v>730000</v>
      </c>
      <c r="V94" s="2">
        <v>789500</v>
      </c>
      <c r="W94" s="2">
        <v>793000</v>
      </c>
      <c r="X94" s="2">
        <v>801000</v>
      </c>
      <c r="Y94" s="2">
        <v>810000</v>
      </c>
      <c r="Z94" s="2">
        <v>827000</v>
      </c>
      <c r="AA94" s="2">
        <v>852600</v>
      </c>
      <c r="AB94" s="2">
        <v>892250</v>
      </c>
      <c r="AC94" s="2">
        <v>932000</v>
      </c>
    </row>
    <row r="95" spans="1:29" ht="16.5" customHeight="1">
      <c r="A95" s="1" t="s">
        <v>222</v>
      </c>
      <c r="B95" s="2">
        <v>4917000</v>
      </c>
      <c r="C95" s="2">
        <v>5667000</v>
      </c>
      <c r="D95" s="2">
        <v>6500000</v>
      </c>
      <c r="E95" s="2">
        <v>7500000</v>
      </c>
      <c r="F95" s="2">
        <v>8600000</v>
      </c>
      <c r="G95" s="2">
        <v>7766700</v>
      </c>
      <c r="H95" s="2">
        <v>8666700</v>
      </c>
      <c r="I95" s="2">
        <v>7833000</v>
      </c>
      <c r="J95" s="2">
        <v>8300000</v>
      </c>
      <c r="K95" s="2">
        <v>9500000</v>
      </c>
      <c r="L95" s="2">
        <v>9700000</v>
      </c>
      <c r="M95" s="2">
        <v>9680000</v>
      </c>
      <c r="N95" s="2">
        <v>9117000</v>
      </c>
      <c r="O95" s="2">
        <v>10500000</v>
      </c>
      <c r="P95" s="2">
        <v>10920000</v>
      </c>
      <c r="Q95" s="2">
        <v>12630000</v>
      </c>
      <c r="R95" s="2">
        <v>11283000</v>
      </c>
      <c r="S95" s="2">
        <v>11717000</v>
      </c>
      <c r="T95" s="2">
        <v>12117000</v>
      </c>
      <c r="U95" s="5">
        <v>12089000</v>
      </c>
      <c r="V95" s="2">
        <v>11442000</v>
      </c>
      <c r="W95" s="2">
        <v>9310900</v>
      </c>
      <c r="X95" s="2">
        <v>10416000</v>
      </c>
      <c r="Y95" s="2">
        <v>11083300</v>
      </c>
      <c r="Z95" s="2">
        <v>11428600</v>
      </c>
      <c r="AA95" s="2">
        <v>11955670</v>
      </c>
      <c r="AB95" s="2">
        <v>12460000</v>
      </c>
      <c r="AC95" s="2">
        <v>12040000</v>
      </c>
    </row>
    <row r="96" spans="1:29" ht="16.5" customHeight="1">
      <c r="A96" s="1" t="s">
        <v>223</v>
      </c>
      <c r="B96" s="2">
        <v>42980</v>
      </c>
      <c r="C96" s="2">
        <v>43100</v>
      </c>
      <c r="D96" s="2">
        <v>41670</v>
      </c>
      <c r="E96" s="2">
        <v>41670</v>
      </c>
      <c r="F96" s="2">
        <v>37100</v>
      </c>
      <c r="G96" s="2">
        <v>36580</v>
      </c>
      <c r="H96" s="2">
        <v>36660</v>
      </c>
      <c r="I96" s="2">
        <v>39260</v>
      </c>
      <c r="J96" s="2">
        <v>38500</v>
      </c>
      <c r="K96" s="2">
        <v>35300</v>
      </c>
      <c r="L96" s="2">
        <v>43200</v>
      </c>
      <c r="M96" s="2">
        <v>45800</v>
      </c>
      <c r="N96" s="2">
        <v>44200</v>
      </c>
      <c r="O96" s="2">
        <v>44200</v>
      </c>
      <c r="P96" s="2">
        <v>43900</v>
      </c>
      <c r="Q96" s="2">
        <v>46700</v>
      </c>
      <c r="R96" s="2">
        <v>43900</v>
      </c>
      <c r="S96" s="2">
        <v>48500</v>
      </c>
      <c r="T96" s="2">
        <v>47700</v>
      </c>
      <c r="U96" s="5">
        <v>50400</v>
      </c>
      <c r="V96" s="2">
        <v>45700</v>
      </c>
      <c r="W96" s="2">
        <v>56700</v>
      </c>
      <c r="X96" s="2">
        <v>45000</v>
      </c>
      <c r="Y96" s="2">
        <v>50000</v>
      </c>
      <c r="Z96" s="2">
        <v>60280</v>
      </c>
      <c r="AA96" s="2">
        <v>63499</v>
      </c>
      <c r="AB96" s="2">
        <v>68848</v>
      </c>
      <c r="AC96" s="2">
        <v>69998</v>
      </c>
    </row>
    <row r="97" spans="1:29" ht="16.5" customHeight="1">
      <c r="A97" s="1" t="s">
        <v>224</v>
      </c>
      <c r="B97" s="2">
        <v>1500</v>
      </c>
      <c r="C97" s="2">
        <v>1500</v>
      </c>
      <c r="D97" s="2">
        <v>1500</v>
      </c>
      <c r="E97" s="2">
        <v>1500</v>
      </c>
      <c r="F97" s="2">
        <v>1500</v>
      </c>
      <c r="G97" s="2">
        <v>1750</v>
      </c>
      <c r="H97" s="2">
        <v>1750</v>
      </c>
      <c r="I97" s="2">
        <v>1750</v>
      </c>
      <c r="J97" s="2">
        <v>5560</v>
      </c>
      <c r="K97" s="2">
        <v>4750</v>
      </c>
      <c r="L97" s="2">
        <v>4150</v>
      </c>
      <c r="M97" s="2">
        <v>2900</v>
      </c>
      <c r="N97" s="2">
        <v>2500</v>
      </c>
      <c r="O97" s="2">
        <v>1650</v>
      </c>
      <c r="P97" s="2">
        <v>520</v>
      </c>
      <c r="Q97" s="2">
        <v>520</v>
      </c>
      <c r="R97" s="2">
        <v>640</v>
      </c>
      <c r="S97" s="2">
        <v>650</v>
      </c>
      <c r="T97" s="2">
        <v>650</v>
      </c>
      <c r="U97" s="4">
        <v>650</v>
      </c>
      <c r="V97" s="1">
        <v>700</v>
      </c>
      <c r="W97" s="1">
        <v>700</v>
      </c>
      <c r="X97" s="1">
        <v>700</v>
      </c>
      <c r="Y97" s="1">
        <v>700</v>
      </c>
      <c r="Z97" s="1">
        <v>700</v>
      </c>
      <c r="AA97" s="1">
        <v>700</v>
      </c>
      <c r="AB97" s="1">
        <v>700</v>
      </c>
      <c r="AC97" s="1">
        <v>700</v>
      </c>
    </row>
    <row r="98" spans="1:29" ht="16.5" customHeight="1">
      <c r="A98" s="1" t="s">
        <v>91</v>
      </c>
      <c r="B98" s="2">
        <v>7200</v>
      </c>
      <c r="C98" s="2">
        <v>7200</v>
      </c>
      <c r="D98" s="2">
        <v>7200</v>
      </c>
      <c r="E98" s="2">
        <v>7300</v>
      </c>
      <c r="F98" s="2">
        <v>7300</v>
      </c>
      <c r="G98" s="2">
        <v>7700</v>
      </c>
      <c r="H98" s="2">
        <v>8000</v>
      </c>
      <c r="I98" s="2">
        <v>8800</v>
      </c>
      <c r="J98" s="2">
        <v>9300</v>
      </c>
      <c r="K98" s="2">
        <v>9600</v>
      </c>
      <c r="L98" s="2">
        <v>9800</v>
      </c>
      <c r="M98" s="2">
        <v>10150</v>
      </c>
      <c r="N98" s="2">
        <v>10650</v>
      </c>
      <c r="O98" s="2">
        <v>10650</v>
      </c>
      <c r="P98" s="2">
        <v>10480</v>
      </c>
      <c r="Q98" s="2">
        <v>11020</v>
      </c>
      <c r="R98" s="2">
        <v>12530</v>
      </c>
      <c r="S98" s="2">
        <v>12880</v>
      </c>
      <c r="T98" s="2">
        <v>13330</v>
      </c>
      <c r="U98" s="5">
        <v>14220</v>
      </c>
      <c r="V98" s="2">
        <v>14660</v>
      </c>
      <c r="W98" s="2">
        <v>14660</v>
      </c>
      <c r="X98" s="2">
        <v>14460</v>
      </c>
      <c r="Y98" s="2">
        <v>14460</v>
      </c>
      <c r="Z98" s="2">
        <v>14912</v>
      </c>
      <c r="AA98" s="2">
        <v>15000</v>
      </c>
      <c r="AB98" s="2">
        <v>15000</v>
      </c>
      <c r="AC98" s="2">
        <v>15000</v>
      </c>
    </row>
    <row r="99" spans="1:29" ht="16.5" customHeight="1">
      <c r="A99" s="1" t="s">
        <v>225</v>
      </c>
      <c r="B99" s="2">
        <v>1130</v>
      </c>
      <c r="C99" s="2">
        <v>2450</v>
      </c>
      <c r="D99" s="2">
        <v>3020</v>
      </c>
      <c r="E99" s="2">
        <v>3000</v>
      </c>
      <c r="F99" s="2">
        <v>3000</v>
      </c>
      <c r="G99" s="2">
        <v>3000</v>
      </c>
      <c r="H99" s="2">
        <v>3000</v>
      </c>
      <c r="I99" s="2">
        <v>3000</v>
      </c>
      <c r="J99" s="2">
        <v>3000</v>
      </c>
      <c r="K99" s="2">
        <v>3000</v>
      </c>
      <c r="L99" s="2">
        <v>3000</v>
      </c>
      <c r="M99" s="2">
        <v>3000</v>
      </c>
      <c r="N99" s="2">
        <v>3000</v>
      </c>
      <c r="O99" s="2">
        <v>3000</v>
      </c>
      <c r="P99" s="2">
        <v>3000</v>
      </c>
      <c r="Q99" s="2">
        <v>3000</v>
      </c>
      <c r="R99" s="2">
        <v>3470</v>
      </c>
      <c r="S99" s="2">
        <v>3100</v>
      </c>
      <c r="T99" s="2">
        <v>3000</v>
      </c>
      <c r="U99" s="5">
        <v>3000</v>
      </c>
      <c r="V99" s="2">
        <v>3220</v>
      </c>
      <c r="W99" s="2">
        <v>3250</v>
      </c>
      <c r="X99" s="2">
        <v>3250</v>
      </c>
      <c r="Y99" s="2">
        <v>3250</v>
      </c>
      <c r="Z99" s="2">
        <v>3250</v>
      </c>
      <c r="AA99" s="2">
        <v>3069</v>
      </c>
      <c r="AB99" s="2">
        <v>3052</v>
      </c>
      <c r="AC99" s="2">
        <v>3100</v>
      </c>
    </row>
    <row r="100" spans="1:29" ht="16.5" customHeight="1">
      <c r="A100" s="1" t="s">
        <v>93</v>
      </c>
      <c r="B100" s="2">
        <v>800</v>
      </c>
      <c r="C100" s="2">
        <v>800</v>
      </c>
      <c r="D100" s="2">
        <v>800</v>
      </c>
      <c r="E100" s="2">
        <v>800</v>
      </c>
      <c r="F100" s="2">
        <v>800</v>
      </c>
      <c r="G100" s="2">
        <v>800</v>
      </c>
      <c r="H100" s="2">
        <v>800</v>
      </c>
      <c r="I100" s="2">
        <v>800</v>
      </c>
      <c r="J100" s="2">
        <v>800</v>
      </c>
      <c r="K100" s="2">
        <v>800</v>
      </c>
      <c r="L100" s="2">
        <v>800</v>
      </c>
      <c r="M100" s="2">
        <v>800</v>
      </c>
      <c r="N100" s="2">
        <v>800</v>
      </c>
      <c r="O100" s="2">
        <v>800</v>
      </c>
      <c r="P100" s="2">
        <v>800</v>
      </c>
      <c r="Q100" s="2">
        <v>800</v>
      </c>
      <c r="R100" s="2">
        <v>1000</v>
      </c>
      <c r="S100" s="2">
        <v>1000</v>
      </c>
      <c r="T100" s="2">
        <v>1000</v>
      </c>
      <c r="U100" s="5">
        <v>1000</v>
      </c>
      <c r="V100" s="2">
        <v>1000</v>
      </c>
      <c r="W100" s="2">
        <v>1000</v>
      </c>
      <c r="X100" s="2">
        <v>1000</v>
      </c>
      <c r="Y100" s="2">
        <v>1000</v>
      </c>
      <c r="Z100" s="2">
        <v>1000</v>
      </c>
      <c r="AA100" s="2">
        <v>1000</v>
      </c>
      <c r="AB100" s="2">
        <v>1000</v>
      </c>
      <c r="AC100" s="2">
        <v>1000</v>
      </c>
    </row>
    <row r="101" spans="1:29" ht="16.5" customHeight="1">
      <c r="A101" s="1" t="s">
        <v>94</v>
      </c>
      <c r="B101" s="2">
        <v>1739300</v>
      </c>
      <c r="C101" s="2">
        <v>1840300</v>
      </c>
      <c r="D101" s="2">
        <v>1907100</v>
      </c>
      <c r="E101" s="2">
        <v>2012000</v>
      </c>
      <c r="F101" s="2">
        <v>2080700</v>
      </c>
      <c r="G101" s="2">
        <v>1708000</v>
      </c>
      <c r="H101" s="2">
        <v>1610000</v>
      </c>
      <c r="I101" s="2">
        <v>1650000</v>
      </c>
      <c r="J101" s="2">
        <v>1550000</v>
      </c>
      <c r="K101" s="2">
        <v>1640000</v>
      </c>
      <c r="L101" s="2">
        <v>1570000</v>
      </c>
      <c r="M101" s="2">
        <v>1510000</v>
      </c>
      <c r="N101" s="2">
        <v>1550000</v>
      </c>
      <c r="O101" s="2">
        <v>1610000</v>
      </c>
      <c r="P101" s="2">
        <v>1620000</v>
      </c>
      <c r="Q101" s="2">
        <v>1650572</v>
      </c>
      <c r="R101" s="2">
        <v>1670000</v>
      </c>
      <c r="S101" s="2">
        <v>1670000</v>
      </c>
      <c r="T101" s="2">
        <v>1720000</v>
      </c>
      <c r="U101" s="5">
        <v>1800000</v>
      </c>
      <c r="V101" s="2">
        <v>1830000</v>
      </c>
      <c r="W101" s="2">
        <v>1850000</v>
      </c>
      <c r="X101" s="2">
        <v>1860023</v>
      </c>
      <c r="Y101" s="2">
        <v>1892171</v>
      </c>
      <c r="Z101" s="2">
        <v>1893432</v>
      </c>
      <c r="AA101" s="2">
        <v>1873559</v>
      </c>
      <c r="AB101" s="2">
        <v>2146439</v>
      </c>
      <c r="AC101" s="2">
        <v>2289713</v>
      </c>
    </row>
    <row r="102" spans="1:29" ht="16.5" customHeight="1">
      <c r="A102" s="1" t="s">
        <v>95</v>
      </c>
      <c r="B102" s="2">
        <v>11707000</v>
      </c>
      <c r="C102" s="2">
        <v>12763700</v>
      </c>
      <c r="D102" s="2">
        <v>12681900</v>
      </c>
      <c r="E102" s="2">
        <v>12701300</v>
      </c>
      <c r="F102" s="2">
        <v>12418800</v>
      </c>
      <c r="G102" s="2">
        <v>12872000</v>
      </c>
      <c r="H102" s="2">
        <v>13164600</v>
      </c>
      <c r="I102" s="2">
        <v>13510000</v>
      </c>
      <c r="J102" s="2">
        <v>13183000</v>
      </c>
      <c r="K102" s="2">
        <v>12908900</v>
      </c>
      <c r="L102" s="2">
        <v>12252000</v>
      </c>
      <c r="M102" s="2">
        <v>12830300</v>
      </c>
      <c r="N102" s="2">
        <v>12855400</v>
      </c>
      <c r="O102" s="2">
        <v>12837500</v>
      </c>
      <c r="P102" s="2">
        <v>13053500</v>
      </c>
      <c r="Q102" s="2">
        <v>12896400</v>
      </c>
      <c r="R102" s="2">
        <v>12123200</v>
      </c>
      <c r="S102" s="2">
        <v>12928600</v>
      </c>
      <c r="T102" s="2">
        <v>13392860</v>
      </c>
      <c r="U102" s="5">
        <v>14508930</v>
      </c>
      <c r="V102" s="2">
        <v>13157100</v>
      </c>
      <c r="W102" s="2">
        <v>13482000</v>
      </c>
      <c r="X102" s="2">
        <v>13660700</v>
      </c>
      <c r="Y102" s="2">
        <v>12678571</v>
      </c>
      <c r="Z102" s="2">
        <v>12749000</v>
      </c>
      <c r="AA102" s="2">
        <v>13093000</v>
      </c>
      <c r="AB102" s="2">
        <v>13300000</v>
      </c>
      <c r="AC102" s="2">
        <v>13220000</v>
      </c>
    </row>
    <row r="103" spans="1:29" ht="16.5" customHeight="1">
      <c r="A103" s="1" t="s">
        <v>96</v>
      </c>
      <c r="B103" s="2">
        <v>124890</v>
      </c>
      <c r="C103" s="2">
        <v>110200</v>
      </c>
      <c r="D103" s="2">
        <v>114200</v>
      </c>
      <c r="E103" s="2">
        <v>100000</v>
      </c>
      <c r="F103" s="2">
        <v>102000</v>
      </c>
      <c r="G103" s="2">
        <v>110000</v>
      </c>
      <c r="H103" s="2">
        <v>116200</v>
      </c>
      <c r="I103" s="2">
        <v>129530</v>
      </c>
      <c r="J103" s="2">
        <v>148270</v>
      </c>
      <c r="K103" s="2">
        <v>137750</v>
      </c>
      <c r="L103" s="2">
        <v>107000</v>
      </c>
      <c r="M103" s="2">
        <v>142901</v>
      </c>
      <c r="N103" s="2">
        <v>129279</v>
      </c>
      <c r="O103" s="2">
        <v>131427</v>
      </c>
      <c r="P103" s="2">
        <v>124810</v>
      </c>
      <c r="Q103" s="2">
        <v>92651</v>
      </c>
      <c r="R103" s="2">
        <v>157000</v>
      </c>
      <c r="S103" s="2">
        <v>114905</v>
      </c>
      <c r="T103" s="2">
        <v>120978</v>
      </c>
      <c r="U103" s="5">
        <v>129595</v>
      </c>
      <c r="V103" s="2">
        <v>109000</v>
      </c>
      <c r="W103" s="2">
        <v>137500</v>
      </c>
      <c r="X103" s="2">
        <v>170179</v>
      </c>
      <c r="Y103" s="2">
        <v>150000</v>
      </c>
      <c r="Z103" s="2">
        <v>121853</v>
      </c>
      <c r="AA103" s="2">
        <v>149993</v>
      </c>
      <c r="AB103" s="2">
        <v>174262</v>
      </c>
      <c r="AC103" s="2">
        <v>180658</v>
      </c>
    </row>
    <row r="104" spans="1:29" ht="16.5" customHeight="1">
      <c r="A104" s="1" t="s">
        <v>97</v>
      </c>
      <c r="B104" s="2">
        <v>39850000</v>
      </c>
      <c r="C104" s="2">
        <v>40960000</v>
      </c>
      <c r="D104" s="2">
        <v>42150000</v>
      </c>
      <c r="E104" s="2">
        <v>42540000</v>
      </c>
      <c r="F104" s="2">
        <v>43047000</v>
      </c>
      <c r="G104" s="2">
        <v>42480000</v>
      </c>
      <c r="H104" s="2">
        <v>42738000</v>
      </c>
      <c r="I104" s="2">
        <v>42887000</v>
      </c>
      <c r="J104" s="2">
        <v>42267000</v>
      </c>
      <c r="K104" s="2">
        <v>42324000</v>
      </c>
      <c r="L104" s="2">
        <v>42257000</v>
      </c>
      <c r="M104" s="2">
        <v>41985000</v>
      </c>
      <c r="N104" s="2">
        <v>42157000</v>
      </c>
      <c r="O104" s="2">
        <v>42173000</v>
      </c>
      <c r="P104" s="2">
        <v>41346000</v>
      </c>
      <c r="Q104" s="2">
        <v>41377000</v>
      </c>
      <c r="R104" s="2">
        <v>41611000</v>
      </c>
      <c r="S104" s="2">
        <v>43050000</v>
      </c>
      <c r="T104" s="2">
        <v>42566668</v>
      </c>
      <c r="U104" s="5">
        <v>41750000</v>
      </c>
      <c r="V104" s="2">
        <v>41900000</v>
      </c>
      <c r="W104" s="2">
        <v>41377000</v>
      </c>
      <c r="X104" s="2">
        <v>41779952</v>
      </c>
      <c r="Y104" s="2">
        <v>42032900</v>
      </c>
      <c r="Z104" s="2">
        <v>41698683</v>
      </c>
      <c r="AA104" s="2">
        <v>42014550</v>
      </c>
      <c r="AB104" s="2">
        <v>42704050</v>
      </c>
      <c r="AC104" s="2">
        <v>43352883</v>
      </c>
    </row>
    <row r="105" spans="1:29" ht="16.5" customHeight="1">
      <c r="A105" s="1" t="s">
        <v>98</v>
      </c>
      <c r="B105" s="2">
        <v>530000</v>
      </c>
      <c r="C105" s="2">
        <v>710000</v>
      </c>
      <c r="D105" s="2">
        <v>775000</v>
      </c>
      <c r="E105" s="2">
        <v>862200</v>
      </c>
      <c r="F105" s="2">
        <v>871000</v>
      </c>
      <c r="G105" s="2">
        <v>715000</v>
      </c>
      <c r="H105" s="2">
        <v>726000</v>
      </c>
      <c r="I105" s="2">
        <v>814000</v>
      </c>
      <c r="J105" s="2">
        <v>851000</v>
      </c>
      <c r="K105" s="2">
        <v>800000</v>
      </c>
      <c r="L105" s="2">
        <v>764000</v>
      </c>
      <c r="M105" s="2">
        <v>732900</v>
      </c>
      <c r="N105" s="2">
        <v>720900</v>
      </c>
      <c r="O105" s="2">
        <v>703200</v>
      </c>
      <c r="P105" s="2">
        <v>754083</v>
      </c>
      <c r="Q105" s="2">
        <v>655078</v>
      </c>
      <c r="R105" s="2">
        <v>503913</v>
      </c>
      <c r="S105" s="2">
        <v>625400</v>
      </c>
      <c r="T105" s="2">
        <v>816413</v>
      </c>
      <c r="U105" s="5">
        <v>773456</v>
      </c>
      <c r="V105" s="2">
        <v>898376</v>
      </c>
      <c r="W105" s="2">
        <v>862210</v>
      </c>
      <c r="X105" s="2">
        <v>721231</v>
      </c>
      <c r="Y105" s="2">
        <v>703389</v>
      </c>
      <c r="Z105" s="2">
        <v>824726</v>
      </c>
      <c r="AA105" s="2">
        <v>864357</v>
      </c>
      <c r="AB105" s="2">
        <v>882159</v>
      </c>
      <c r="AC105" s="2">
        <v>800616</v>
      </c>
    </row>
    <row r="106" spans="1:29" ht="16.5" customHeight="1">
      <c r="A106" s="1" t="s">
        <v>226</v>
      </c>
      <c r="B106" s="2"/>
      <c r="C106" s="2"/>
      <c r="D106" s="2">
        <v>3525500</v>
      </c>
      <c r="E106" s="2">
        <v>3258000</v>
      </c>
      <c r="F106" s="2">
        <v>2600000</v>
      </c>
      <c r="G106" s="2">
        <v>1820500</v>
      </c>
      <c r="H106" s="2">
        <v>1261500</v>
      </c>
      <c r="I106" s="2">
        <v>1264900</v>
      </c>
      <c r="J106" s="2">
        <v>1367000</v>
      </c>
      <c r="K106" s="2">
        <v>1502000</v>
      </c>
      <c r="L106" s="2">
        <v>1677300</v>
      </c>
      <c r="M106" s="2">
        <v>1835200</v>
      </c>
      <c r="N106" s="2">
        <v>2082800</v>
      </c>
      <c r="O106" s="2">
        <v>2260700</v>
      </c>
      <c r="P106" s="2">
        <v>2303100</v>
      </c>
      <c r="Q106" s="2">
        <v>2500000</v>
      </c>
      <c r="R106" s="2">
        <v>2482200</v>
      </c>
      <c r="S106" s="2">
        <v>2649800</v>
      </c>
      <c r="T106" s="2">
        <v>2972171</v>
      </c>
      <c r="U106" s="5">
        <v>3286417</v>
      </c>
      <c r="V106" s="2">
        <v>3701673</v>
      </c>
      <c r="W106" s="2">
        <v>3698707</v>
      </c>
      <c r="X106" s="2">
        <v>3654746</v>
      </c>
      <c r="Y106" s="2">
        <v>3879409</v>
      </c>
      <c r="Z106" s="2">
        <v>4275940</v>
      </c>
      <c r="AA106" s="2">
        <v>4720441</v>
      </c>
      <c r="AB106" s="2">
        <v>4739386</v>
      </c>
      <c r="AC106" s="2">
        <v>5086481</v>
      </c>
    </row>
    <row r="107" spans="1:29" ht="16.5" customHeight="1">
      <c r="A107" s="1" t="s">
        <v>100</v>
      </c>
      <c r="B107" s="2">
        <v>933330</v>
      </c>
      <c r="C107" s="2">
        <v>886627</v>
      </c>
      <c r="D107" s="2">
        <v>921020</v>
      </c>
      <c r="E107" s="2">
        <v>846325</v>
      </c>
      <c r="F107" s="2">
        <v>981660</v>
      </c>
      <c r="G107" s="2">
        <v>1090623</v>
      </c>
      <c r="H107" s="2">
        <v>1119400</v>
      </c>
      <c r="I107" s="2">
        <v>1300954</v>
      </c>
      <c r="J107" s="2">
        <v>1292000</v>
      </c>
      <c r="K107" s="2">
        <v>1303000</v>
      </c>
      <c r="L107" s="2">
        <v>1320000</v>
      </c>
      <c r="M107" s="2">
        <v>1181670</v>
      </c>
      <c r="N107" s="2">
        <v>1096000</v>
      </c>
      <c r="O107" s="2">
        <v>1254678</v>
      </c>
      <c r="P107" s="2">
        <v>1314500</v>
      </c>
      <c r="Q107" s="2">
        <v>1244116</v>
      </c>
      <c r="R107" s="2">
        <v>1450000</v>
      </c>
      <c r="S107" s="2">
        <v>1491000</v>
      </c>
      <c r="T107" s="2">
        <v>1586400</v>
      </c>
      <c r="U107" s="5">
        <v>1649900</v>
      </c>
      <c r="V107" s="2">
        <v>1682900</v>
      </c>
      <c r="W107" s="2">
        <v>1716552</v>
      </c>
      <c r="X107" s="2">
        <v>1746980</v>
      </c>
      <c r="Y107" s="2">
        <v>1711780</v>
      </c>
      <c r="Z107" s="2">
        <v>1296814</v>
      </c>
      <c r="AA107" s="2">
        <v>1407385</v>
      </c>
      <c r="AB107" s="2">
        <v>1529680</v>
      </c>
      <c r="AC107" s="2">
        <v>1587787</v>
      </c>
    </row>
    <row r="108" spans="1:29" ht="16.5" customHeight="1">
      <c r="A108" s="1" t="s">
        <v>227</v>
      </c>
      <c r="B108" s="2"/>
      <c r="C108" s="2"/>
      <c r="D108" s="2">
        <v>588000</v>
      </c>
      <c r="E108" s="2">
        <v>386000</v>
      </c>
      <c r="F108" s="2">
        <v>200000</v>
      </c>
      <c r="G108" s="2">
        <v>145500</v>
      </c>
      <c r="H108" s="2">
        <v>158600</v>
      </c>
      <c r="I108" s="2">
        <v>163411</v>
      </c>
      <c r="J108" s="2">
        <v>175376</v>
      </c>
      <c r="K108" s="2">
        <v>192248</v>
      </c>
      <c r="L108" s="2">
        <v>204300</v>
      </c>
      <c r="M108" s="2">
        <v>226379</v>
      </c>
      <c r="N108" s="2">
        <v>241478</v>
      </c>
      <c r="O108" s="2">
        <v>265916</v>
      </c>
      <c r="P108" s="2">
        <v>297214</v>
      </c>
      <c r="Q108" s="2">
        <v>315977</v>
      </c>
      <c r="R108" s="2">
        <v>341669</v>
      </c>
      <c r="S108" s="2">
        <v>371650</v>
      </c>
      <c r="T108" s="2">
        <v>367777</v>
      </c>
      <c r="U108" s="5">
        <v>368391</v>
      </c>
      <c r="V108" s="2">
        <v>372206</v>
      </c>
      <c r="W108" s="2">
        <v>391857</v>
      </c>
      <c r="X108" s="2">
        <v>416500</v>
      </c>
      <c r="Y108" s="2">
        <v>420600</v>
      </c>
      <c r="Z108" s="2">
        <v>445800</v>
      </c>
      <c r="AA108" s="2">
        <v>432940</v>
      </c>
      <c r="AB108" s="2">
        <v>469727</v>
      </c>
      <c r="AC108" s="2">
        <v>510676</v>
      </c>
    </row>
    <row r="109" spans="1:29" ht="16.5" customHeight="1">
      <c r="A109" s="1" t="s">
        <v>228</v>
      </c>
      <c r="B109" s="2">
        <v>2750</v>
      </c>
      <c r="C109" s="2">
        <v>2800</v>
      </c>
      <c r="D109" s="2">
        <v>2850</v>
      </c>
      <c r="E109" s="2">
        <v>2890</v>
      </c>
      <c r="F109" s="2">
        <v>3000</v>
      </c>
      <c r="G109" s="2">
        <v>3020</v>
      </c>
      <c r="H109" s="2">
        <v>3110</v>
      </c>
      <c r="I109" s="2">
        <v>3150</v>
      </c>
      <c r="J109" s="2">
        <v>3350</v>
      </c>
      <c r="K109" s="2">
        <v>3110</v>
      </c>
      <c r="L109" s="2">
        <v>4660</v>
      </c>
      <c r="M109" s="2">
        <v>4770</v>
      </c>
      <c r="N109" s="2">
        <v>5110</v>
      </c>
      <c r="O109" s="2">
        <v>5150</v>
      </c>
      <c r="P109" s="2">
        <v>5330</v>
      </c>
      <c r="Q109" s="2">
        <v>5645</v>
      </c>
      <c r="R109" s="2">
        <v>5770</v>
      </c>
      <c r="S109" s="2">
        <v>6265</v>
      </c>
      <c r="T109" s="2">
        <v>6375</v>
      </c>
      <c r="U109" s="5">
        <v>6730</v>
      </c>
      <c r="V109" s="2">
        <v>7110</v>
      </c>
      <c r="W109" s="2">
        <v>7333</v>
      </c>
      <c r="X109" s="2">
        <v>7800</v>
      </c>
      <c r="Y109" s="2">
        <v>5300</v>
      </c>
      <c r="Z109" s="2">
        <v>5300</v>
      </c>
      <c r="AA109" s="2">
        <v>5300</v>
      </c>
      <c r="AB109" s="2">
        <v>5400</v>
      </c>
      <c r="AC109" s="2">
        <v>5600</v>
      </c>
    </row>
    <row r="110" spans="1:29" ht="16.5" customHeight="1">
      <c r="A110" s="1" t="s">
        <v>103</v>
      </c>
      <c r="B110" s="2">
        <v>156500</v>
      </c>
      <c r="C110" s="2">
        <v>12000</v>
      </c>
      <c r="D110" s="2">
        <v>17198</v>
      </c>
      <c r="E110" s="2">
        <v>55921</v>
      </c>
      <c r="F110" s="2">
        <v>161790</v>
      </c>
      <c r="G110" s="2">
        <v>181871</v>
      </c>
      <c r="H110" s="2">
        <v>183420</v>
      </c>
      <c r="I110" s="2">
        <v>203522</v>
      </c>
      <c r="J110" s="2">
        <v>235581</v>
      </c>
      <c r="K110" s="2">
        <v>293184</v>
      </c>
      <c r="L110" s="2">
        <v>343559</v>
      </c>
      <c r="M110" s="2">
        <v>314655</v>
      </c>
      <c r="N110" s="2">
        <v>273085</v>
      </c>
      <c r="O110" s="2">
        <v>329408</v>
      </c>
      <c r="P110" s="2">
        <v>390475</v>
      </c>
      <c r="Q110" s="2">
        <v>282451</v>
      </c>
      <c r="R110" s="2">
        <v>363844</v>
      </c>
      <c r="S110" s="2">
        <v>195447</v>
      </c>
      <c r="T110" s="2">
        <v>293662</v>
      </c>
      <c r="U110" s="5">
        <v>582779</v>
      </c>
      <c r="V110" s="2">
        <v>667167</v>
      </c>
      <c r="W110" s="2">
        <v>675000</v>
      </c>
      <c r="X110" s="2">
        <v>800000</v>
      </c>
      <c r="Y110" s="2">
        <v>950000</v>
      </c>
      <c r="Z110" s="2">
        <v>1100000</v>
      </c>
      <c r="AA110" s="2">
        <v>1022360</v>
      </c>
      <c r="AB110" s="2">
        <v>1159078</v>
      </c>
      <c r="AC110" s="2">
        <v>1263249</v>
      </c>
    </row>
    <row r="111" spans="1:29" ht="16.5" customHeight="1">
      <c r="A111" s="1" t="s">
        <v>104</v>
      </c>
      <c r="B111" s="2">
        <v>16500</v>
      </c>
      <c r="C111" s="2">
        <v>16500</v>
      </c>
      <c r="D111" s="2">
        <v>16500</v>
      </c>
      <c r="E111" s="2">
        <v>16800</v>
      </c>
      <c r="F111" s="2">
        <v>23500</v>
      </c>
      <c r="G111" s="2">
        <v>25200</v>
      </c>
      <c r="H111" s="2">
        <v>26900</v>
      </c>
      <c r="I111" s="2">
        <v>28600</v>
      </c>
      <c r="J111" s="2">
        <v>26900</v>
      </c>
      <c r="K111" s="2">
        <v>28600</v>
      </c>
      <c r="L111" s="2">
        <v>30200</v>
      </c>
      <c r="M111" s="2">
        <v>30200</v>
      </c>
      <c r="N111" s="2">
        <v>30500</v>
      </c>
      <c r="O111" s="2">
        <v>30500</v>
      </c>
      <c r="P111" s="2">
        <v>31000</v>
      </c>
      <c r="Q111" s="2">
        <v>31500</v>
      </c>
      <c r="R111" s="2">
        <v>30200</v>
      </c>
      <c r="S111" s="2">
        <v>32000</v>
      </c>
      <c r="T111" s="2">
        <v>32500</v>
      </c>
      <c r="U111" s="5">
        <v>33000</v>
      </c>
      <c r="V111" s="2">
        <v>34000</v>
      </c>
      <c r="W111" s="2">
        <v>34000</v>
      </c>
      <c r="X111" s="2">
        <v>34000</v>
      </c>
      <c r="Y111" s="2">
        <v>34000</v>
      </c>
      <c r="Z111" s="2">
        <v>34000</v>
      </c>
      <c r="AA111" s="2">
        <v>28040</v>
      </c>
      <c r="AB111" s="2">
        <v>27540</v>
      </c>
      <c r="AC111" s="2">
        <v>27700</v>
      </c>
    </row>
    <row r="112" spans="1:29" ht="16.5" customHeight="1">
      <c r="A112" s="1" t="s">
        <v>105</v>
      </c>
      <c r="B112" s="2"/>
      <c r="C112" s="2"/>
      <c r="D112" s="2">
        <v>594500</v>
      </c>
      <c r="E112" s="2">
        <v>388000</v>
      </c>
      <c r="F112" s="2">
        <v>359000</v>
      </c>
      <c r="G112" s="2">
        <v>420000</v>
      </c>
      <c r="H112" s="2">
        <v>469000</v>
      </c>
      <c r="I112" s="2">
        <v>463500</v>
      </c>
      <c r="J112" s="2">
        <v>454000</v>
      </c>
      <c r="K112" s="2">
        <v>414294</v>
      </c>
      <c r="L112" s="2">
        <v>435856</v>
      </c>
      <c r="M112" s="2">
        <v>451013</v>
      </c>
      <c r="N112" s="2">
        <v>506856</v>
      </c>
      <c r="O112" s="2">
        <v>507217</v>
      </c>
      <c r="P112" s="2">
        <v>525984</v>
      </c>
      <c r="Q112" s="2">
        <v>538646</v>
      </c>
      <c r="R112" s="2">
        <v>551294</v>
      </c>
      <c r="S112" s="2">
        <v>628411</v>
      </c>
      <c r="T112" s="2">
        <v>601090</v>
      </c>
      <c r="U112" s="5">
        <v>681108</v>
      </c>
      <c r="V112" s="2">
        <v>714133</v>
      </c>
      <c r="W112" s="2">
        <v>664914</v>
      </c>
      <c r="X112" s="2">
        <v>671123</v>
      </c>
      <c r="Y112" s="2">
        <v>629181</v>
      </c>
      <c r="Z112" s="2">
        <v>647612</v>
      </c>
      <c r="AA112" s="2">
        <v>691024</v>
      </c>
      <c r="AB112" s="2">
        <v>739414</v>
      </c>
      <c r="AC112" s="2">
        <v>788700</v>
      </c>
    </row>
    <row r="113" spans="1:29" ht="16.5" customHeight="1">
      <c r="A113" s="1" t="s">
        <v>106</v>
      </c>
      <c r="B113" s="2">
        <v>97770</v>
      </c>
      <c r="C113" s="2">
        <v>92770</v>
      </c>
      <c r="D113" s="2">
        <v>88880</v>
      </c>
      <c r="E113" s="2">
        <v>85550</v>
      </c>
      <c r="F113" s="2">
        <v>85550</v>
      </c>
      <c r="G113" s="2">
        <v>85550</v>
      </c>
      <c r="H113" s="2">
        <v>85550</v>
      </c>
      <c r="I113" s="2">
        <v>81110</v>
      </c>
      <c r="J113" s="2">
        <v>81110</v>
      </c>
      <c r="K113" s="2">
        <v>102000</v>
      </c>
      <c r="L113" s="2">
        <v>92220</v>
      </c>
      <c r="M113" s="2">
        <v>87800</v>
      </c>
      <c r="N113" s="2">
        <v>92220</v>
      </c>
      <c r="O113" s="2">
        <v>92220</v>
      </c>
      <c r="P113" s="2">
        <v>104000</v>
      </c>
      <c r="Q113" s="2">
        <v>102000</v>
      </c>
      <c r="R113" s="2">
        <v>100000</v>
      </c>
      <c r="S113" s="2">
        <v>105000</v>
      </c>
      <c r="T113" s="2">
        <v>106600</v>
      </c>
      <c r="U113" s="5">
        <v>110000</v>
      </c>
      <c r="V113" s="2">
        <v>115550</v>
      </c>
      <c r="W113" s="2">
        <v>119400</v>
      </c>
      <c r="X113" s="2">
        <v>122000</v>
      </c>
      <c r="Y113" s="2">
        <v>111000</v>
      </c>
      <c r="Z113" s="2">
        <v>120000</v>
      </c>
      <c r="AA113" s="2">
        <v>126000</v>
      </c>
      <c r="AB113" s="2">
        <v>131000</v>
      </c>
      <c r="AC113" s="2">
        <v>132000</v>
      </c>
    </row>
    <row r="114" spans="1:29" ht="16.5" customHeight="1">
      <c r="A114" s="1" t="s">
        <v>107</v>
      </c>
      <c r="B114" s="2">
        <v>620000</v>
      </c>
      <c r="C114" s="2">
        <v>630000</v>
      </c>
      <c r="D114" s="2">
        <v>650000</v>
      </c>
      <c r="E114" s="2">
        <v>700000</v>
      </c>
      <c r="F114" s="2">
        <v>690909</v>
      </c>
      <c r="G114" s="2">
        <v>800000</v>
      </c>
      <c r="H114" s="2">
        <v>818182</v>
      </c>
      <c r="I114" s="2">
        <v>925000</v>
      </c>
      <c r="J114" s="2">
        <v>1025000</v>
      </c>
      <c r="K114" s="2">
        <v>890000</v>
      </c>
      <c r="L114" s="2">
        <v>1100000</v>
      </c>
      <c r="M114" s="2">
        <v>1100000</v>
      </c>
      <c r="N114" s="2">
        <v>1050000</v>
      </c>
      <c r="O114" s="2">
        <v>1100000</v>
      </c>
      <c r="P114" s="2">
        <v>977000</v>
      </c>
      <c r="Q114" s="2">
        <v>1330000</v>
      </c>
      <c r="R114" s="2">
        <v>1350000</v>
      </c>
      <c r="S114" s="2">
        <v>1100000</v>
      </c>
      <c r="T114" s="2">
        <v>1100000</v>
      </c>
      <c r="U114" s="5">
        <v>1300000</v>
      </c>
      <c r="V114" s="2">
        <v>1320000</v>
      </c>
      <c r="W114" s="2">
        <v>1350000</v>
      </c>
      <c r="X114" s="2">
        <v>1150000</v>
      </c>
      <c r="Y114" s="2">
        <v>1150000</v>
      </c>
      <c r="Z114" s="2">
        <v>1053000</v>
      </c>
      <c r="AA114" s="2">
        <v>1200000</v>
      </c>
      <c r="AB114" s="2">
        <v>1250000</v>
      </c>
      <c r="AC114" s="2">
        <v>1280000</v>
      </c>
    </row>
    <row r="115" spans="1:29" ht="16.5" customHeight="1">
      <c r="A115" s="1" t="s">
        <v>108</v>
      </c>
      <c r="B115" s="2"/>
      <c r="C115" s="2"/>
      <c r="D115" s="2">
        <v>880410</v>
      </c>
      <c r="E115" s="2">
        <v>610200</v>
      </c>
      <c r="F115" s="2">
        <v>714000</v>
      </c>
      <c r="G115" s="2">
        <v>793100</v>
      </c>
      <c r="H115" s="2">
        <v>750900</v>
      </c>
      <c r="I115" s="2">
        <v>798200</v>
      </c>
      <c r="J115" s="2">
        <v>792600</v>
      </c>
      <c r="K115" s="2">
        <v>728200</v>
      </c>
      <c r="L115" s="2">
        <v>692000</v>
      </c>
      <c r="M115" s="2">
        <v>742300</v>
      </c>
      <c r="N115" s="2">
        <v>799100</v>
      </c>
      <c r="O115" s="2">
        <v>799200</v>
      </c>
      <c r="P115" s="2">
        <v>846700</v>
      </c>
      <c r="Q115" s="2">
        <v>848200</v>
      </c>
      <c r="R115" s="2">
        <v>890246</v>
      </c>
      <c r="S115" s="2">
        <v>918200</v>
      </c>
      <c r="T115" s="2">
        <v>856600</v>
      </c>
      <c r="U115" s="5">
        <v>797000</v>
      </c>
      <c r="V115" s="2">
        <v>773900</v>
      </c>
      <c r="W115" s="2">
        <v>729200</v>
      </c>
      <c r="X115" s="2">
        <v>725200</v>
      </c>
      <c r="Y115" s="2">
        <v>715700</v>
      </c>
      <c r="Z115" s="2">
        <v>772800</v>
      </c>
      <c r="AA115" s="2">
        <v>760500</v>
      </c>
      <c r="AB115" s="2">
        <v>741000</v>
      </c>
      <c r="AC115" s="2">
        <v>694500</v>
      </c>
    </row>
    <row r="116" spans="1:29" ht="16.5" customHeight="1">
      <c r="A116" s="1" t="s">
        <v>229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>
        <v>14625</v>
      </c>
      <c r="M116" s="2">
        <v>18822</v>
      </c>
      <c r="N116" s="2">
        <v>16078</v>
      </c>
      <c r="O116" s="2">
        <v>18910</v>
      </c>
      <c r="P116" s="2">
        <v>16506</v>
      </c>
      <c r="Q116" s="2">
        <v>22077</v>
      </c>
      <c r="R116" s="2">
        <v>21092</v>
      </c>
      <c r="S116" s="2">
        <v>21752</v>
      </c>
      <c r="T116" s="2">
        <v>23055</v>
      </c>
      <c r="U116" s="5">
        <v>24297</v>
      </c>
      <c r="V116" s="2">
        <v>26108</v>
      </c>
      <c r="W116" s="2">
        <v>28497</v>
      </c>
      <c r="X116" s="2">
        <v>27930</v>
      </c>
      <c r="Y116" s="2">
        <v>28980</v>
      </c>
      <c r="Z116" s="2">
        <v>30450</v>
      </c>
      <c r="AA116" s="2">
        <v>30270</v>
      </c>
      <c r="AB116" s="2">
        <v>31977</v>
      </c>
      <c r="AC116" s="2">
        <v>32427</v>
      </c>
    </row>
    <row r="117" spans="1:29" ht="16.5" customHeight="1">
      <c r="A117" s="1" t="s">
        <v>110</v>
      </c>
      <c r="B117" s="2">
        <v>700000</v>
      </c>
      <c r="C117" s="2">
        <v>652300</v>
      </c>
      <c r="D117" s="2">
        <v>600000</v>
      </c>
      <c r="E117" s="2">
        <v>528000</v>
      </c>
      <c r="F117" s="2">
        <v>436400</v>
      </c>
      <c r="G117" s="2">
        <v>468400</v>
      </c>
      <c r="H117" s="2">
        <v>562777</v>
      </c>
      <c r="I117" s="2">
        <v>650000</v>
      </c>
      <c r="J117" s="2">
        <v>690000</v>
      </c>
      <c r="K117" s="2">
        <v>720000</v>
      </c>
      <c r="L117" s="2">
        <v>720000</v>
      </c>
      <c r="M117" s="2">
        <v>740000</v>
      </c>
      <c r="N117" s="2">
        <v>770000</v>
      </c>
      <c r="O117" s="2">
        <v>775000</v>
      </c>
      <c r="P117" s="2">
        <v>755000</v>
      </c>
      <c r="Q117" s="2">
        <v>758000</v>
      </c>
      <c r="R117" s="2">
        <v>670000</v>
      </c>
      <c r="S117" s="2">
        <v>762000</v>
      </c>
      <c r="T117" s="2">
        <v>762000</v>
      </c>
      <c r="U117" s="5">
        <v>784000</v>
      </c>
      <c r="V117" s="2">
        <v>709100</v>
      </c>
      <c r="W117" s="2">
        <v>387900</v>
      </c>
      <c r="X117" s="2">
        <v>378430</v>
      </c>
      <c r="Y117" s="2">
        <v>473070</v>
      </c>
      <c r="Z117" s="2">
        <v>380000</v>
      </c>
      <c r="AA117" s="2">
        <v>385000</v>
      </c>
      <c r="AB117" s="2">
        <v>387900</v>
      </c>
      <c r="AC117" s="2">
        <v>384300</v>
      </c>
    </row>
    <row r="118" spans="1:29" ht="16.5" customHeight="1">
      <c r="A118" s="1" t="s">
        <v>111</v>
      </c>
      <c r="B118" s="2"/>
      <c r="C118" s="2"/>
      <c r="D118" s="2">
        <v>516177</v>
      </c>
      <c r="E118" s="2">
        <v>513390</v>
      </c>
      <c r="F118" s="2">
        <v>510148</v>
      </c>
      <c r="G118" s="2">
        <v>485000</v>
      </c>
      <c r="H118" s="2">
        <v>435000</v>
      </c>
      <c r="I118" s="2">
        <v>425000</v>
      </c>
      <c r="J118" s="2">
        <v>471000</v>
      </c>
      <c r="K118" s="2">
        <v>445000</v>
      </c>
      <c r="L118" s="2">
        <v>452500</v>
      </c>
      <c r="M118" s="2">
        <v>395000</v>
      </c>
      <c r="N118" s="2">
        <v>345030</v>
      </c>
      <c r="O118" s="2">
        <v>276800</v>
      </c>
      <c r="P118" s="2">
        <v>334000</v>
      </c>
      <c r="Q118" s="2">
        <v>339669</v>
      </c>
      <c r="R118" s="2">
        <v>330546</v>
      </c>
      <c r="S118" s="2">
        <v>321146</v>
      </c>
      <c r="T118" s="2">
        <v>276398</v>
      </c>
      <c r="U118" s="5">
        <v>274043</v>
      </c>
      <c r="V118" s="2">
        <v>336000</v>
      </c>
      <c r="W118" s="2">
        <v>255744</v>
      </c>
      <c r="X118" s="2">
        <v>237468</v>
      </c>
      <c r="Y118" s="2">
        <v>215536</v>
      </c>
      <c r="Z118" s="2">
        <v>248225</v>
      </c>
      <c r="AA118" s="2">
        <v>203383</v>
      </c>
      <c r="AB118" s="2">
        <v>177522</v>
      </c>
      <c r="AC118" s="2">
        <v>224596</v>
      </c>
    </row>
    <row r="119" spans="1:29" ht="16.5" customHeight="1">
      <c r="A119" s="1" t="s">
        <v>112</v>
      </c>
      <c r="B119" s="2">
        <v>246500</v>
      </c>
      <c r="C119" s="2">
        <v>251200</v>
      </c>
      <c r="D119" s="2">
        <v>253500</v>
      </c>
      <c r="E119" s="2">
        <v>260500</v>
      </c>
      <c r="F119" s="2">
        <v>265000</v>
      </c>
      <c r="G119" s="2">
        <v>284000</v>
      </c>
      <c r="H119" s="2">
        <v>298000</v>
      </c>
      <c r="I119" s="2">
        <v>305000</v>
      </c>
      <c r="J119" s="2">
        <v>312000</v>
      </c>
      <c r="K119" s="2">
        <v>321000</v>
      </c>
      <c r="L119" s="2">
        <v>346000</v>
      </c>
      <c r="M119" s="2">
        <v>350000</v>
      </c>
      <c r="N119" s="2">
        <v>350000</v>
      </c>
      <c r="O119" s="2">
        <v>350000</v>
      </c>
      <c r="P119" s="2">
        <v>350000</v>
      </c>
      <c r="Q119" s="2">
        <v>350000</v>
      </c>
      <c r="R119" s="2">
        <v>355800</v>
      </c>
      <c r="S119" s="2">
        <v>360000</v>
      </c>
      <c r="T119" s="2">
        <v>366980</v>
      </c>
      <c r="U119" s="5">
        <v>375580</v>
      </c>
      <c r="V119" s="2">
        <v>374420</v>
      </c>
      <c r="W119" s="2">
        <v>386050</v>
      </c>
      <c r="X119" s="2">
        <v>395350</v>
      </c>
      <c r="Y119" s="2">
        <v>394190</v>
      </c>
      <c r="Z119" s="2">
        <v>403000</v>
      </c>
      <c r="AA119" s="2">
        <v>403490</v>
      </c>
      <c r="AB119" s="2">
        <v>403490</v>
      </c>
      <c r="AC119" s="2">
        <v>411600</v>
      </c>
    </row>
    <row r="120" spans="1:29" ht="16.5" customHeight="1">
      <c r="A120" s="1" t="s">
        <v>230</v>
      </c>
      <c r="B120" s="2">
        <v>5029000</v>
      </c>
      <c r="C120" s="2">
        <v>5513000</v>
      </c>
      <c r="D120" s="2">
        <v>5793000</v>
      </c>
      <c r="E120" s="2">
        <v>6034000</v>
      </c>
      <c r="F120" s="2">
        <v>6069000</v>
      </c>
      <c r="G120" s="2">
        <v>6118000</v>
      </c>
      <c r="H120" s="2">
        <v>6207000</v>
      </c>
      <c r="I120" s="2">
        <v>6466000</v>
      </c>
      <c r="J120" s="2">
        <v>6603000</v>
      </c>
      <c r="K120" s="2">
        <v>6724000</v>
      </c>
      <c r="L120" s="2">
        <v>6734000</v>
      </c>
      <c r="M120" s="2">
        <v>6859000</v>
      </c>
      <c r="N120" s="2">
        <v>7100000</v>
      </c>
      <c r="O120" s="2">
        <v>7264000</v>
      </c>
      <c r="P120" s="2">
        <v>7431000</v>
      </c>
      <c r="Q120" s="2">
        <v>7621000</v>
      </c>
      <c r="R120" s="2">
        <v>7816000</v>
      </c>
      <c r="S120" s="2">
        <v>8201000</v>
      </c>
      <c r="T120" s="2">
        <v>8715000</v>
      </c>
      <c r="U120" s="5">
        <v>9270000</v>
      </c>
      <c r="V120" s="2">
        <v>10482900</v>
      </c>
      <c r="W120" s="2">
        <v>11299600</v>
      </c>
      <c r="X120" s="2">
        <v>11683600</v>
      </c>
      <c r="Y120" s="2">
        <v>11399270</v>
      </c>
      <c r="Z120" s="2">
        <v>12127080</v>
      </c>
      <c r="AA120" s="2">
        <v>12986407</v>
      </c>
      <c r="AB120" s="2">
        <v>13678591</v>
      </c>
      <c r="AC120" s="2">
        <v>14293061</v>
      </c>
    </row>
    <row r="121" spans="1:29" ht="16.5" customHeight="1">
      <c r="A121" s="1" t="s">
        <v>114</v>
      </c>
      <c r="B121" s="2">
        <v>349000</v>
      </c>
      <c r="C121" s="2">
        <v>365000</v>
      </c>
      <c r="D121" s="2">
        <v>335000</v>
      </c>
      <c r="E121" s="2">
        <v>379000</v>
      </c>
      <c r="F121" s="2">
        <v>395000</v>
      </c>
      <c r="G121" s="2">
        <v>391000</v>
      </c>
      <c r="H121" s="2">
        <v>406000</v>
      </c>
      <c r="I121" s="2">
        <v>409000</v>
      </c>
      <c r="J121" s="2">
        <v>400000</v>
      </c>
      <c r="K121" s="2">
        <v>409000</v>
      </c>
      <c r="L121" s="2">
        <v>415000</v>
      </c>
      <c r="M121" s="2">
        <v>405000</v>
      </c>
      <c r="N121" s="2">
        <v>406000</v>
      </c>
      <c r="O121" s="2">
        <v>400000</v>
      </c>
      <c r="P121" s="2">
        <v>424000</v>
      </c>
      <c r="Q121" s="2">
        <v>404000</v>
      </c>
      <c r="R121" s="2">
        <v>355000</v>
      </c>
      <c r="S121" s="2">
        <v>360000</v>
      </c>
      <c r="T121" s="2">
        <v>364000</v>
      </c>
      <c r="U121" s="5">
        <v>368000</v>
      </c>
      <c r="V121" s="2">
        <v>375000</v>
      </c>
      <c r="W121" s="2">
        <v>384000</v>
      </c>
      <c r="X121" s="2">
        <v>390000</v>
      </c>
      <c r="Y121" s="2">
        <v>418000</v>
      </c>
      <c r="Z121" s="2">
        <v>436000</v>
      </c>
      <c r="AA121" s="2">
        <v>410000</v>
      </c>
      <c r="AB121" s="2">
        <v>410000</v>
      </c>
      <c r="AC121" s="2">
        <v>419000</v>
      </c>
    </row>
    <row r="122" spans="1:29" ht="16.5" customHeight="1">
      <c r="A122" s="1" t="s">
        <v>115</v>
      </c>
      <c r="B122" s="2">
        <v>117200</v>
      </c>
      <c r="C122" s="2">
        <v>117200</v>
      </c>
      <c r="D122" s="2">
        <v>117200</v>
      </c>
      <c r="E122" s="2">
        <v>117200</v>
      </c>
      <c r="F122" s="2">
        <v>126200</v>
      </c>
      <c r="G122" s="2">
        <v>125900</v>
      </c>
      <c r="H122" s="2">
        <v>113200</v>
      </c>
      <c r="I122" s="2">
        <v>112452</v>
      </c>
      <c r="J122" s="2">
        <v>145965</v>
      </c>
      <c r="K122" s="2">
        <v>126438</v>
      </c>
      <c r="L122" s="2">
        <v>94700</v>
      </c>
      <c r="M122" s="2">
        <v>94737</v>
      </c>
      <c r="N122" s="2">
        <v>94737</v>
      </c>
      <c r="O122" s="2">
        <v>107684</v>
      </c>
      <c r="P122" s="2">
        <v>108333</v>
      </c>
      <c r="Q122" s="2">
        <v>103228</v>
      </c>
      <c r="R122" s="2">
        <v>117500</v>
      </c>
      <c r="S122" s="2">
        <v>123200</v>
      </c>
      <c r="T122" s="2">
        <v>131750</v>
      </c>
      <c r="U122" s="5">
        <v>112150</v>
      </c>
      <c r="V122" s="2">
        <v>82100</v>
      </c>
      <c r="W122" s="2">
        <v>55386</v>
      </c>
      <c r="X122" s="2">
        <v>69628</v>
      </c>
      <c r="Y122" s="2">
        <v>82475</v>
      </c>
      <c r="Z122" s="2">
        <v>84503</v>
      </c>
      <c r="AA122" s="2">
        <v>78853</v>
      </c>
      <c r="AB122" s="2">
        <v>78112</v>
      </c>
      <c r="AC122" s="2">
        <v>90453</v>
      </c>
    </row>
    <row r="123" spans="1:29" ht="16.5" customHeight="1">
      <c r="A123" s="1" t="s">
        <v>231</v>
      </c>
      <c r="B123" s="2">
        <v>283000</v>
      </c>
      <c r="C123" s="2">
        <v>343300</v>
      </c>
      <c r="D123" s="2">
        <v>343300</v>
      </c>
      <c r="E123" s="2">
        <v>343300</v>
      </c>
      <c r="F123" s="2">
        <v>343300</v>
      </c>
      <c r="G123" s="2">
        <v>343300</v>
      </c>
      <c r="H123" s="2">
        <v>343300</v>
      </c>
      <c r="I123" s="2">
        <v>373300</v>
      </c>
      <c r="J123" s="2">
        <v>343300</v>
      </c>
      <c r="K123" s="2">
        <v>343300</v>
      </c>
      <c r="L123" s="2">
        <v>343300</v>
      </c>
      <c r="M123" s="2">
        <v>343300</v>
      </c>
      <c r="N123" s="2">
        <v>343300</v>
      </c>
      <c r="O123" s="2">
        <v>343300</v>
      </c>
      <c r="P123" s="2">
        <v>343300</v>
      </c>
      <c r="Q123" s="2">
        <v>343300</v>
      </c>
      <c r="R123" s="2">
        <v>343300</v>
      </c>
      <c r="S123" s="2">
        <v>343300</v>
      </c>
      <c r="T123" s="2">
        <v>403217</v>
      </c>
      <c r="U123" s="5">
        <v>391017</v>
      </c>
      <c r="V123" s="2">
        <v>397933</v>
      </c>
      <c r="W123" s="2">
        <v>389905</v>
      </c>
      <c r="X123" s="2">
        <v>367050</v>
      </c>
      <c r="Y123" s="2">
        <v>403755</v>
      </c>
      <c r="Z123" s="2">
        <v>434459</v>
      </c>
      <c r="AA123" s="2">
        <v>441079</v>
      </c>
      <c r="AB123" s="2">
        <v>389710</v>
      </c>
      <c r="AC123" s="2">
        <v>386081</v>
      </c>
    </row>
    <row r="124" spans="1:29" ht="16.5" customHeight="1">
      <c r="A124" s="1" t="s">
        <v>116</v>
      </c>
      <c r="B124" s="2">
        <v>3369230</v>
      </c>
      <c r="C124" s="2">
        <v>3300000</v>
      </c>
      <c r="D124" s="2">
        <v>3507690</v>
      </c>
      <c r="E124" s="2">
        <v>3600000</v>
      </c>
      <c r="F124" s="2">
        <v>3653800</v>
      </c>
      <c r="G124" s="2">
        <v>3750000</v>
      </c>
      <c r="H124" s="2">
        <v>3750000</v>
      </c>
      <c r="I124" s="2">
        <v>3850000</v>
      </c>
      <c r="J124" s="2">
        <v>3500000</v>
      </c>
      <c r="K124" s="2">
        <v>4700000</v>
      </c>
      <c r="L124" s="2">
        <v>4500000</v>
      </c>
      <c r="M124" s="2">
        <v>4500000</v>
      </c>
      <c r="N124" s="2">
        <v>4500000</v>
      </c>
      <c r="O124" s="2">
        <v>4450000</v>
      </c>
      <c r="P124" s="2">
        <v>4450000</v>
      </c>
      <c r="Q124" s="2">
        <v>4450000</v>
      </c>
      <c r="R124" s="2">
        <v>4650000</v>
      </c>
      <c r="S124" s="2">
        <v>4988000</v>
      </c>
      <c r="T124" s="2">
        <v>3700000</v>
      </c>
      <c r="U124" s="5">
        <v>3900000</v>
      </c>
      <c r="V124" s="2">
        <v>4700000</v>
      </c>
      <c r="W124" s="2">
        <v>5100000</v>
      </c>
      <c r="X124" s="2">
        <v>5100000</v>
      </c>
      <c r="Y124" s="2">
        <v>5100000</v>
      </c>
      <c r="Z124" s="2">
        <v>5900000</v>
      </c>
      <c r="AA124" s="2">
        <v>6000000</v>
      </c>
      <c r="AB124" s="2">
        <v>5000000</v>
      </c>
      <c r="AC124" s="2">
        <v>7240000</v>
      </c>
    </row>
    <row r="125" spans="1:29" ht="16.5" customHeight="1">
      <c r="A125" s="1" t="s">
        <v>117</v>
      </c>
      <c r="B125" s="2">
        <v>23500</v>
      </c>
      <c r="C125" s="2">
        <v>30600</v>
      </c>
      <c r="D125" s="2">
        <v>30600</v>
      </c>
      <c r="E125" s="2">
        <v>30200</v>
      </c>
      <c r="F125" s="2">
        <v>30200</v>
      </c>
      <c r="G125" s="2">
        <v>30000</v>
      </c>
      <c r="H125" s="2">
        <v>30000</v>
      </c>
      <c r="I125" s="2">
        <v>30000</v>
      </c>
      <c r="J125" s="2">
        <v>30000</v>
      </c>
      <c r="K125" s="2">
        <v>30000</v>
      </c>
      <c r="L125" s="2">
        <v>30000</v>
      </c>
      <c r="M125" s="2">
        <v>30000</v>
      </c>
      <c r="N125" s="2">
        <v>30000</v>
      </c>
      <c r="O125" s="2">
        <v>30000</v>
      </c>
      <c r="P125" s="2">
        <v>36000</v>
      </c>
      <c r="Q125" s="2">
        <v>37185</v>
      </c>
      <c r="R125" s="2">
        <v>41178</v>
      </c>
      <c r="S125" s="2">
        <v>53100</v>
      </c>
      <c r="T125" s="2">
        <v>50850</v>
      </c>
      <c r="U125" s="5">
        <v>50000</v>
      </c>
      <c r="V125" s="2">
        <v>49400</v>
      </c>
      <c r="W125" s="2">
        <v>49300</v>
      </c>
      <c r="X125" s="2">
        <v>48350</v>
      </c>
      <c r="Y125" s="2">
        <v>48900</v>
      </c>
      <c r="Z125" s="2">
        <v>49000</v>
      </c>
      <c r="AA125" s="2">
        <v>47250</v>
      </c>
      <c r="AB125" s="2">
        <v>41650</v>
      </c>
      <c r="AC125" s="2">
        <v>45967</v>
      </c>
    </row>
    <row r="126" spans="1:29" ht="16.5" customHeight="1">
      <c r="A126" s="1" t="s">
        <v>118</v>
      </c>
      <c r="B126" s="2">
        <v>86000</v>
      </c>
      <c r="C126" s="2">
        <v>86000</v>
      </c>
      <c r="D126" s="2">
        <v>87800</v>
      </c>
      <c r="E126" s="2">
        <v>91800</v>
      </c>
      <c r="F126" s="2">
        <v>93900</v>
      </c>
      <c r="G126" s="2">
        <v>95900</v>
      </c>
      <c r="H126" s="2">
        <v>98000</v>
      </c>
      <c r="I126" s="2">
        <v>100000</v>
      </c>
      <c r="J126" s="2">
        <v>100000</v>
      </c>
      <c r="K126" s="2">
        <v>246000</v>
      </c>
      <c r="L126" s="2">
        <v>250000</v>
      </c>
      <c r="M126" s="2">
        <v>262000</v>
      </c>
      <c r="N126" s="2">
        <v>276000</v>
      </c>
      <c r="O126" s="2">
        <v>275000</v>
      </c>
      <c r="P126" s="2">
        <v>280000</v>
      </c>
      <c r="Q126" s="2">
        <v>260000</v>
      </c>
      <c r="R126" s="2">
        <v>220900</v>
      </c>
      <c r="S126" s="2">
        <v>211800</v>
      </c>
      <c r="T126" s="2">
        <v>185500</v>
      </c>
      <c r="U126" s="5">
        <v>185500</v>
      </c>
      <c r="V126" s="2">
        <v>185500</v>
      </c>
      <c r="W126" s="2">
        <v>190900</v>
      </c>
      <c r="X126" s="2">
        <v>203600</v>
      </c>
      <c r="Y126" s="2">
        <v>205500</v>
      </c>
      <c r="Z126" s="2">
        <v>209100</v>
      </c>
      <c r="AA126" s="2">
        <v>218200</v>
      </c>
      <c r="AB126" s="2">
        <v>214545</v>
      </c>
      <c r="AC126" s="2">
        <v>225455</v>
      </c>
    </row>
    <row r="127" spans="1:29" ht="16.5" customHeight="1">
      <c r="A127" s="1" t="s">
        <v>119</v>
      </c>
      <c r="B127" s="2">
        <v>118000</v>
      </c>
      <c r="C127" s="2">
        <v>122700</v>
      </c>
      <c r="D127" s="2">
        <v>118000</v>
      </c>
      <c r="E127" s="2">
        <v>122000</v>
      </c>
      <c r="F127" s="2">
        <v>126000</v>
      </c>
      <c r="G127" s="2">
        <v>126000</v>
      </c>
      <c r="H127" s="2">
        <v>126000</v>
      </c>
      <c r="I127" s="2">
        <v>126000</v>
      </c>
      <c r="J127" s="2">
        <v>127000</v>
      </c>
      <c r="K127" s="2">
        <v>129000</v>
      </c>
      <c r="L127" s="2">
        <v>129000</v>
      </c>
      <c r="M127" s="2">
        <v>134000</v>
      </c>
      <c r="N127" s="2">
        <v>134000</v>
      </c>
      <c r="O127" s="2">
        <v>134000</v>
      </c>
      <c r="P127" s="2">
        <v>134000</v>
      </c>
      <c r="Q127" s="2">
        <v>134000</v>
      </c>
      <c r="R127" s="2">
        <v>136000</v>
      </c>
      <c r="S127" s="2">
        <v>136000</v>
      </c>
      <c r="T127" s="2">
        <v>136000</v>
      </c>
      <c r="U127" s="5">
        <v>136000</v>
      </c>
      <c r="V127" s="2">
        <v>136000</v>
      </c>
      <c r="W127" s="2">
        <v>137500</v>
      </c>
      <c r="X127" s="2">
        <v>140000</v>
      </c>
      <c r="Y127" s="2">
        <v>145000</v>
      </c>
      <c r="Z127" s="2">
        <v>142650</v>
      </c>
      <c r="AA127" s="2">
        <v>139051</v>
      </c>
      <c r="AB127" s="2">
        <v>139590</v>
      </c>
      <c r="AC127" s="2">
        <v>140000</v>
      </c>
    </row>
    <row r="128" spans="1:29" ht="16.5" customHeight="1">
      <c r="A128" s="1" t="s">
        <v>232</v>
      </c>
      <c r="B128" s="2"/>
      <c r="C128" s="2"/>
      <c r="D128" s="2"/>
      <c r="E128" s="2"/>
      <c r="F128" s="2"/>
      <c r="G128" s="2">
        <v>3890</v>
      </c>
      <c r="H128" s="2">
        <v>3890</v>
      </c>
      <c r="I128" s="2">
        <v>3890</v>
      </c>
      <c r="J128" s="2">
        <v>3890</v>
      </c>
      <c r="K128" s="2">
        <v>3890</v>
      </c>
      <c r="L128" s="2">
        <v>3890</v>
      </c>
      <c r="M128" s="2">
        <v>3890</v>
      </c>
      <c r="N128" s="2">
        <v>3850</v>
      </c>
      <c r="O128" s="2">
        <v>3870</v>
      </c>
      <c r="P128" s="2">
        <v>3900</v>
      </c>
      <c r="Q128" s="2">
        <v>4000</v>
      </c>
      <c r="R128" s="2">
        <v>4400</v>
      </c>
      <c r="S128" s="2">
        <v>4300</v>
      </c>
      <c r="T128" s="2">
        <v>3900</v>
      </c>
      <c r="U128" s="5">
        <v>4000</v>
      </c>
      <c r="V128" s="2">
        <v>3900</v>
      </c>
      <c r="W128" s="2">
        <v>3900</v>
      </c>
      <c r="X128" s="2">
        <v>3900</v>
      </c>
      <c r="Y128" s="2">
        <v>3900</v>
      </c>
      <c r="Z128" s="2">
        <v>3400</v>
      </c>
      <c r="AA128" s="2">
        <v>3900</v>
      </c>
      <c r="AB128" s="2">
        <v>3900</v>
      </c>
      <c r="AC128" s="2">
        <v>4000</v>
      </c>
    </row>
    <row r="129" spans="1:29" ht="16.5" customHeight="1">
      <c r="A129" s="1" t="s">
        <v>233</v>
      </c>
      <c r="B129" s="2">
        <v>38348</v>
      </c>
      <c r="C129" s="2">
        <v>26005</v>
      </c>
      <c r="D129" s="2">
        <v>18632</v>
      </c>
      <c r="E129" s="2">
        <v>10000</v>
      </c>
      <c r="F129" s="2">
        <v>3600</v>
      </c>
      <c r="G129" s="2">
        <v>3500</v>
      </c>
      <c r="H129" s="2">
        <v>4900</v>
      </c>
      <c r="I129" s="2">
        <v>6060</v>
      </c>
      <c r="J129" s="2">
        <v>6300</v>
      </c>
      <c r="K129" s="2">
        <v>9600</v>
      </c>
      <c r="L129" s="2">
        <v>6700</v>
      </c>
      <c r="M129" s="2">
        <v>7700</v>
      </c>
      <c r="N129" s="2">
        <v>4200</v>
      </c>
      <c r="O129" s="2">
        <v>7100</v>
      </c>
      <c r="P129" s="2">
        <v>16000</v>
      </c>
      <c r="Q129" s="2">
        <v>21300</v>
      </c>
      <c r="R129" s="2">
        <v>19000</v>
      </c>
      <c r="S129" s="2">
        <v>46200</v>
      </c>
      <c r="T129" s="2">
        <v>47900</v>
      </c>
      <c r="U129" s="5">
        <v>30800</v>
      </c>
      <c r="V129" s="2">
        <v>53600</v>
      </c>
      <c r="W129" s="2">
        <v>69400</v>
      </c>
      <c r="X129" s="2">
        <v>56600</v>
      </c>
      <c r="Y129" s="2">
        <v>63198</v>
      </c>
      <c r="Z129" s="2">
        <v>72153</v>
      </c>
      <c r="AA129" s="2">
        <v>100564</v>
      </c>
      <c r="AB129" s="2">
        <v>118960</v>
      </c>
      <c r="AC129" s="2">
        <v>96566</v>
      </c>
    </row>
    <row r="130" spans="1:29" ht="16.5" customHeight="1">
      <c r="A130" s="1" t="s">
        <v>122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>
        <v>46727</v>
      </c>
      <c r="S130" s="2">
        <v>71299</v>
      </c>
      <c r="T130" s="2">
        <v>54635</v>
      </c>
      <c r="U130" s="5">
        <v>55984</v>
      </c>
      <c r="V130" s="2">
        <v>64198</v>
      </c>
      <c r="W130" s="2">
        <v>75804</v>
      </c>
      <c r="X130" s="2">
        <v>68060</v>
      </c>
      <c r="Y130" s="2">
        <v>89720</v>
      </c>
      <c r="Z130" s="2">
        <v>85525</v>
      </c>
      <c r="AA130" s="2">
        <v>101016</v>
      </c>
      <c r="AB130" s="2">
        <v>120195</v>
      </c>
      <c r="AC130" s="2">
        <v>102245</v>
      </c>
    </row>
    <row r="131" spans="1:29" ht="16.5" customHeight="1">
      <c r="A131" s="1" t="s">
        <v>123</v>
      </c>
      <c r="B131" s="2">
        <v>1310</v>
      </c>
      <c r="C131" s="2">
        <v>1310</v>
      </c>
      <c r="D131" s="2">
        <v>1400</v>
      </c>
      <c r="E131" s="2">
        <v>1400</v>
      </c>
      <c r="F131" s="2">
        <v>1400</v>
      </c>
      <c r="G131" s="2">
        <v>1400</v>
      </c>
      <c r="H131" s="2">
        <v>1400</v>
      </c>
      <c r="I131" s="2">
        <v>1400</v>
      </c>
      <c r="J131" s="2">
        <v>1400</v>
      </c>
      <c r="K131" s="2">
        <v>1400</v>
      </c>
      <c r="L131" s="2">
        <v>1400</v>
      </c>
      <c r="M131" s="2">
        <v>1400</v>
      </c>
      <c r="N131" s="2">
        <v>1500</v>
      </c>
      <c r="O131" s="2">
        <v>1440</v>
      </c>
      <c r="P131" s="2">
        <v>1440</v>
      </c>
      <c r="Q131" s="2">
        <v>1400</v>
      </c>
      <c r="R131" s="2">
        <v>1260</v>
      </c>
      <c r="S131" s="2">
        <v>1300</v>
      </c>
      <c r="T131" s="2">
        <v>1360</v>
      </c>
      <c r="U131" s="5">
        <v>1360</v>
      </c>
      <c r="V131" s="2">
        <v>1400</v>
      </c>
      <c r="W131" s="2">
        <v>1400</v>
      </c>
      <c r="X131" s="2">
        <v>1400</v>
      </c>
      <c r="Y131" s="2">
        <v>1420</v>
      </c>
      <c r="Z131" s="2">
        <v>1420</v>
      </c>
      <c r="AA131" s="2">
        <v>1420</v>
      </c>
      <c r="AB131" s="2">
        <v>1420</v>
      </c>
      <c r="AC131" s="2">
        <v>1450</v>
      </c>
    </row>
    <row r="132" spans="1:29" ht="16.5" customHeight="1">
      <c r="A132" s="1" t="s">
        <v>124</v>
      </c>
      <c r="B132" s="2">
        <v>50000</v>
      </c>
      <c r="C132" s="2">
        <v>45650</v>
      </c>
      <c r="D132" s="2">
        <v>41300</v>
      </c>
      <c r="E132" s="2">
        <v>43480</v>
      </c>
      <c r="F132" s="2">
        <v>34780</v>
      </c>
      <c r="G132" s="2">
        <v>28260</v>
      </c>
      <c r="H132" s="2">
        <v>29350</v>
      </c>
      <c r="I132" s="2">
        <v>30435</v>
      </c>
      <c r="J132" s="2">
        <v>28260</v>
      </c>
      <c r="K132" s="2">
        <v>39130</v>
      </c>
      <c r="L132" s="2">
        <v>35890</v>
      </c>
      <c r="M132" s="2">
        <v>44415</v>
      </c>
      <c r="N132" s="2">
        <v>65435</v>
      </c>
      <c r="O132" s="2">
        <v>156980</v>
      </c>
      <c r="P132" s="2">
        <v>250455</v>
      </c>
      <c r="Q132" s="2">
        <v>213110</v>
      </c>
      <c r="R132" s="2">
        <v>228630</v>
      </c>
      <c r="S132" s="2">
        <v>311760</v>
      </c>
      <c r="T132" s="2">
        <v>412825</v>
      </c>
      <c r="U132" s="5">
        <v>475455</v>
      </c>
      <c r="V132" s="2">
        <v>589955</v>
      </c>
      <c r="W132" s="2">
        <v>760860</v>
      </c>
      <c r="X132" s="2">
        <v>1135000</v>
      </c>
      <c r="Y132" s="2">
        <v>965600</v>
      </c>
      <c r="Z132" s="2">
        <v>1175565</v>
      </c>
      <c r="AA132" s="2">
        <v>1253925</v>
      </c>
      <c r="AB132" s="2">
        <v>1087193</v>
      </c>
      <c r="AC132" s="2">
        <v>1100000</v>
      </c>
    </row>
    <row r="133" spans="1:29" ht="16.5" customHeight="1">
      <c r="A133" s="1" t="s">
        <v>125</v>
      </c>
      <c r="B133" s="2">
        <v>727700</v>
      </c>
      <c r="C133" s="2">
        <v>756550</v>
      </c>
      <c r="D133" s="2">
        <v>807726</v>
      </c>
      <c r="E133" s="2">
        <v>815173</v>
      </c>
      <c r="F133" s="2">
        <v>824443</v>
      </c>
      <c r="G133" s="2">
        <v>940179</v>
      </c>
      <c r="H133" s="2">
        <v>1071117</v>
      </c>
      <c r="I133" s="2">
        <v>1214807</v>
      </c>
      <c r="J133" s="2">
        <v>1310294</v>
      </c>
      <c r="K133" s="2">
        <v>1694308</v>
      </c>
      <c r="L133" s="2">
        <v>2500684</v>
      </c>
      <c r="M133" s="2">
        <v>2196546</v>
      </c>
      <c r="N133" s="2">
        <v>2484186</v>
      </c>
      <c r="O133" s="2">
        <v>2933979</v>
      </c>
      <c r="P133" s="2">
        <v>3406996</v>
      </c>
      <c r="Q133" s="2">
        <v>3962561</v>
      </c>
      <c r="R133" s="2">
        <v>4469769</v>
      </c>
      <c r="S133" s="2">
        <v>4915673</v>
      </c>
      <c r="T133" s="2">
        <v>5681255</v>
      </c>
      <c r="U133" s="5">
        <v>6613051</v>
      </c>
      <c r="V133" s="2">
        <v>7126154</v>
      </c>
      <c r="W133" s="2">
        <v>7743377</v>
      </c>
      <c r="X133" s="2">
        <v>8247644</v>
      </c>
      <c r="Y133" s="2">
        <v>8990321</v>
      </c>
      <c r="Z133" s="2">
        <v>9827700</v>
      </c>
      <c r="AA133" s="2">
        <v>10616122</v>
      </c>
      <c r="AB133" s="2">
        <v>11295284</v>
      </c>
      <c r="AC133" s="2">
        <v>11700000</v>
      </c>
    </row>
    <row r="134" spans="1:29" ht="16.5" customHeight="1">
      <c r="A134" s="1" t="s">
        <v>126</v>
      </c>
      <c r="B134" s="2">
        <v>20196000</v>
      </c>
      <c r="C134" s="2">
        <v>22827600</v>
      </c>
      <c r="D134" s="2">
        <v>23225400</v>
      </c>
      <c r="E134" s="2">
        <v>24671200</v>
      </c>
      <c r="F134" s="2">
        <v>24924400</v>
      </c>
      <c r="G134" s="2">
        <v>24839800</v>
      </c>
      <c r="H134" s="2">
        <v>24717400</v>
      </c>
      <c r="I134" s="2">
        <v>26578800</v>
      </c>
      <c r="J134" s="2">
        <v>29223000</v>
      </c>
      <c r="K134" s="2">
        <v>32695800</v>
      </c>
      <c r="L134" s="2">
        <v>35758800</v>
      </c>
      <c r="M134" s="2">
        <v>37842800</v>
      </c>
      <c r="N134" s="2">
        <v>38012160</v>
      </c>
      <c r="O134" s="2">
        <v>37450640</v>
      </c>
      <c r="P134" s="2">
        <v>40032600</v>
      </c>
      <c r="Q134" s="2">
        <v>40494400</v>
      </c>
      <c r="R134" s="2">
        <v>45801240</v>
      </c>
      <c r="S134" s="2">
        <v>45816660</v>
      </c>
      <c r="T134" s="2">
        <v>46744300</v>
      </c>
      <c r="U134" s="5">
        <v>47206020</v>
      </c>
      <c r="V134" s="2">
        <v>47622740</v>
      </c>
      <c r="W134" s="2">
        <v>49169728</v>
      </c>
      <c r="X134" s="2">
        <v>46360592</v>
      </c>
      <c r="Y134" s="2">
        <v>50316920</v>
      </c>
      <c r="Z134" s="2">
        <v>51343980</v>
      </c>
      <c r="AA134" s="2">
        <v>53050600</v>
      </c>
      <c r="AB134" s="2">
        <v>54403880</v>
      </c>
      <c r="AC134" s="2">
        <v>55418430</v>
      </c>
    </row>
    <row r="135" spans="1:29" ht="16.5" customHeight="1">
      <c r="A135" s="1" t="s">
        <v>127</v>
      </c>
      <c r="B135" s="2">
        <v>35892</v>
      </c>
      <c r="C135" s="2">
        <v>36252</v>
      </c>
      <c r="D135" s="2">
        <v>36612</v>
      </c>
      <c r="E135" s="2">
        <v>36972</v>
      </c>
      <c r="F135" s="2">
        <v>37344</v>
      </c>
      <c r="G135" s="2">
        <v>37716</v>
      </c>
      <c r="H135" s="2">
        <v>38100</v>
      </c>
      <c r="I135" s="2">
        <v>38484</v>
      </c>
      <c r="J135" s="2">
        <v>38868</v>
      </c>
      <c r="K135" s="2">
        <v>39252</v>
      </c>
      <c r="L135" s="2">
        <v>39648</v>
      </c>
      <c r="M135" s="2">
        <v>56000</v>
      </c>
      <c r="N135" s="2">
        <v>64000</v>
      </c>
      <c r="O135" s="2">
        <v>65600</v>
      </c>
      <c r="P135" s="2">
        <v>72000</v>
      </c>
      <c r="Q135" s="2">
        <v>76000</v>
      </c>
      <c r="R135" s="2">
        <v>77600</v>
      </c>
      <c r="S135" s="2">
        <v>80000</v>
      </c>
      <c r="T135" s="2">
        <v>81625</v>
      </c>
      <c r="U135" s="5">
        <v>82200</v>
      </c>
      <c r="V135" s="2">
        <v>84000</v>
      </c>
      <c r="W135" s="2">
        <v>84300</v>
      </c>
      <c r="X135" s="2">
        <v>84500</v>
      </c>
      <c r="Y135" s="2">
        <v>87500</v>
      </c>
      <c r="Z135" s="2">
        <v>85000</v>
      </c>
      <c r="AA135" s="2">
        <v>63800</v>
      </c>
      <c r="AB135" s="2">
        <v>65000</v>
      </c>
      <c r="AC135" s="2">
        <v>71270</v>
      </c>
    </row>
    <row r="136" spans="1:29" ht="16.5" customHeight="1">
      <c r="A136" s="1" t="s">
        <v>128</v>
      </c>
      <c r="B136" s="2">
        <v>500</v>
      </c>
      <c r="C136" s="2">
        <v>500</v>
      </c>
      <c r="D136" s="2">
        <v>500</v>
      </c>
      <c r="E136" s="2">
        <v>500</v>
      </c>
      <c r="F136" s="2">
        <v>500</v>
      </c>
      <c r="G136" s="2">
        <v>500</v>
      </c>
      <c r="H136" s="2">
        <v>500</v>
      </c>
      <c r="I136" s="2">
        <v>500</v>
      </c>
      <c r="J136" s="2">
        <v>500</v>
      </c>
      <c r="K136" s="2">
        <v>500</v>
      </c>
      <c r="L136" s="2">
        <v>500</v>
      </c>
      <c r="M136" s="2">
        <v>500</v>
      </c>
      <c r="N136" s="2">
        <v>500</v>
      </c>
      <c r="O136" s="2">
        <v>500</v>
      </c>
      <c r="P136" s="2">
        <v>500</v>
      </c>
      <c r="Q136" s="2">
        <v>500</v>
      </c>
      <c r="R136" s="2">
        <v>500</v>
      </c>
      <c r="S136" s="2">
        <v>500</v>
      </c>
      <c r="T136" s="2">
        <v>500</v>
      </c>
      <c r="U136" s="4">
        <v>500</v>
      </c>
      <c r="V136" s="1">
        <v>500</v>
      </c>
      <c r="W136" s="1">
        <v>500</v>
      </c>
      <c r="X136" s="1">
        <v>500</v>
      </c>
      <c r="Y136" s="1">
        <v>500</v>
      </c>
      <c r="Z136" s="1">
        <v>500</v>
      </c>
      <c r="AA136" s="1">
        <v>500</v>
      </c>
      <c r="AB136" s="1">
        <v>500</v>
      </c>
      <c r="AC136" s="1">
        <v>500</v>
      </c>
    </row>
    <row r="137" spans="1:29" ht="16.5" customHeight="1">
      <c r="A137" s="1" t="s">
        <v>129</v>
      </c>
      <c r="B137" s="2">
        <v>342147</v>
      </c>
      <c r="C137" s="2">
        <v>354296</v>
      </c>
      <c r="D137" s="2">
        <v>352983</v>
      </c>
      <c r="E137" s="2">
        <v>355539</v>
      </c>
      <c r="F137" s="2">
        <v>362589</v>
      </c>
      <c r="G137" s="2">
        <v>367378</v>
      </c>
      <c r="H137" s="2">
        <v>380400</v>
      </c>
      <c r="I137" s="2">
        <v>405462</v>
      </c>
      <c r="J137" s="2">
        <v>440910</v>
      </c>
      <c r="K137" s="2">
        <v>460625</v>
      </c>
      <c r="L137" s="2">
        <v>480800</v>
      </c>
      <c r="M137" s="2">
        <v>507323</v>
      </c>
      <c r="N137" s="2">
        <v>522760</v>
      </c>
      <c r="O137" s="2">
        <v>541725</v>
      </c>
      <c r="P137" s="2">
        <v>560033</v>
      </c>
      <c r="Q137" s="2">
        <v>576521</v>
      </c>
      <c r="R137" s="2">
        <v>587219</v>
      </c>
      <c r="S137" s="2">
        <v>600966</v>
      </c>
      <c r="T137" s="2">
        <v>617455</v>
      </c>
      <c r="U137" s="5">
        <v>616312</v>
      </c>
      <c r="V137" s="2">
        <v>629793</v>
      </c>
      <c r="W137" s="2">
        <v>691070</v>
      </c>
      <c r="X137" s="2">
        <v>788310</v>
      </c>
      <c r="Y137" s="2">
        <v>874194</v>
      </c>
      <c r="Z137" s="2">
        <v>859515</v>
      </c>
      <c r="AA137" s="2">
        <v>865947</v>
      </c>
      <c r="AB137" s="2">
        <v>1294166</v>
      </c>
      <c r="AC137" s="2">
        <v>1338312</v>
      </c>
    </row>
    <row r="138" spans="1:29" ht="16.5" customHeight="1">
      <c r="A138" s="1" t="s">
        <v>130</v>
      </c>
      <c r="B138" s="2">
        <v>464000</v>
      </c>
      <c r="C138" s="2">
        <v>464000</v>
      </c>
      <c r="D138" s="2">
        <v>473000</v>
      </c>
      <c r="E138" s="2">
        <v>481000</v>
      </c>
      <c r="F138" s="2">
        <v>486000</v>
      </c>
      <c r="G138" s="2">
        <v>452400</v>
      </c>
      <c r="H138" s="2">
        <v>464400</v>
      </c>
      <c r="I138" s="2">
        <v>492000</v>
      </c>
      <c r="J138" s="2">
        <v>504000</v>
      </c>
      <c r="K138" s="2">
        <v>283082</v>
      </c>
      <c r="L138" s="2">
        <v>335142</v>
      </c>
      <c r="M138" s="2">
        <v>344008</v>
      </c>
      <c r="N138" s="2">
        <v>381414</v>
      </c>
      <c r="O138" s="2">
        <v>380692</v>
      </c>
      <c r="P138" s="2">
        <v>378781</v>
      </c>
      <c r="Q138" s="2">
        <v>348575</v>
      </c>
      <c r="R138" s="2">
        <v>359924</v>
      </c>
      <c r="S138" s="2">
        <v>366442</v>
      </c>
      <c r="T138" s="2">
        <v>368268</v>
      </c>
      <c r="U138" s="5">
        <v>395442</v>
      </c>
      <c r="V138" s="2">
        <v>417266</v>
      </c>
      <c r="W138" s="2">
        <v>445268</v>
      </c>
      <c r="X138" s="2">
        <v>471994</v>
      </c>
      <c r="Y138" s="2">
        <v>520358</v>
      </c>
      <c r="Z138" s="2">
        <v>545310</v>
      </c>
      <c r="AA138" s="2">
        <v>585678</v>
      </c>
      <c r="AB138" s="2">
        <v>748652</v>
      </c>
      <c r="AC138" s="2">
        <v>652445</v>
      </c>
    </row>
    <row r="139" spans="1:29" ht="16.5" customHeight="1">
      <c r="A139" s="1" t="s">
        <v>131</v>
      </c>
      <c r="B139" s="2">
        <v>8425000</v>
      </c>
      <c r="C139" s="2">
        <v>8975000</v>
      </c>
      <c r="D139" s="2">
        <v>9450000</v>
      </c>
      <c r="E139" s="2">
        <v>9925000</v>
      </c>
      <c r="F139" s="2">
        <v>10450000</v>
      </c>
      <c r="G139" s="2">
        <v>9750000</v>
      </c>
      <c r="H139" s="2">
        <v>8125000</v>
      </c>
      <c r="I139" s="2">
        <v>6488000</v>
      </c>
      <c r="J139" s="2">
        <v>9310000</v>
      </c>
      <c r="K139" s="2">
        <v>9666650</v>
      </c>
      <c r="L139" s="2">
        <v>8888900</v>
      </c>
      <c r="M139" s="2">
        <v>9777780</v>
      </c>
      <c r="N139" s="2">
        <v>10000000</v>
      </c>
      <c r="O139" s="2">
        <v>10222200</v>
      </c>
      <c r="P139" s="2">
        <v>10580000</v>
      </c>
      <c r="Q139" s="2">
        <v>11120000</v>
      </c>
      <c r="R139" s="2">
        <v>11697780</v>
      </c>
      <c r="S139" s="2">
        <v>12284450</v>
      </c>
      <c r="T139" s="2">
        <v>12910100</v>
      </c>
      <c r="U139" s="5">
        <v>13613300</v>
      </c>
      <c r="V139" s="2">
        <v>13800000</v>
      </c>
      <c r="W139" s="2">
        <v>14100000</v>
      </c>
      <c r="X139" s="2">
        <v>14222000</v>
      </c>
      <c r="Y139" s="2">
        <v>14444000</v>
      </c>
      <c r="Z139" s="2">
        <v>14666000</v>
      </c>
      <c r="AA139" s="2">
        <v>10880000</v>
      </c>
      <c r="AB139" s="2">
        <v>11216000</v>
      </c>
      <c r="AC139" s="2">
        <v>11300000</v>
      </c>
    </row>
    <row r="140" spans="1:29" ht="16.5" customHeight="1">
      <c r="A140" s="1" t="s">
        <v>132</v>
      </c>
      <c r="B140" s="2">
        <v>300</v>
      </c>
      <c r="C140" s="2">
        <v>200</v>
      </c>
      <c r="D140" s="2">
        <v>200</v>
      </c>
      <c r="E140" s="2">
        <v>300</v>
      </c>
      <c r="F140" s="2">
        <v>300</v>
      </c>
      <c r="G140" s="2">
        <v>300</v>
      </c>
      <c r="H140" s="2">
        <v>300</v>
      </c>
      <c r="I140" s="2">
        <v>300</v>
      </c>
      <c r="J140" s="2">
        <v>300</v>
      </c>
      <c r="K140" s="2">
        <v>300</v>
      </c>
      <c r="L140" s="2">
        <v>300</v>
      </c>
      <c r="M140" s="2">
        <v>300</v>
      </c>
      <c r="N140" s="2">
        <v>300</v>
      </c>
      <c r="O140" s="2">
        <v>300</v>
      </c>
      <c r="P140" s="2">
        <v>300</v>
      </c>
      <c r="Q140" s="2">
        <v>300</v>
      </c>
      <c r="R140" s="2">
        <v>375</v>
      </c>
      <c r="S140" s="2">
        <v>350</v>
      </c>
      <c r="T140" s="2">
        <v>350</v>
      </c>
      <c r="U140" s="4">
        <v>375</v>
      </c>
      <c r="V140" s="1">
        <v>400</v>
      </c>
      <c r="W140" s="1">
        <v>400</v>
      </c>
      <c r="X140" s="1">
        <v>400</v>
      </c>
      <c r="Y140" s="1">
        <v>400</v>
      </c>
      <c r="Z140" s="1">
        <v>400</v>
      </c>
      <c r="AA140" s="1">
        <v>400</v>
      </c>
      <c r="AB140" s="1">
        <v>400</v>
      </c>
      <c r="AC140" s="1">
        <v>400</v>
      </c>
    </row>
    <row r="141" spans="1:29" ht="16.5" customHeight="1">
      <c r="A141" s="1" t="s">
        <v>133</v>
      </c>
      <c r="B141" s="2">
        <v>850765</v>
      </c>
      <c r="C141" s="2">
        <v>855440</v>
      </c>
      <c r="D141" s="2">
        <v>850800</v>
      </c>
      <c r="E141" s="2">
        <v>862050</v>
      </c>
      <c r="F141" s="2">
        <v>865030</v>
      </c>
      <c r="G141" s="2">
        <v>827760</v>
      </c>
      <c r="H141" s="2">
        <v>818960</v>
      </c>
      <c r="I141" s="2">
        <v>786450</v>
      </c>
      <c r="J141" s="2">
        <v>776650</v>
      </c>
      <c r="K141" s="2">
        <v>795080</v>
      </c>
      <c r="L141" s="2">
        <v>781300</v>
      </c>
      <c r="M141" s="2">
        <v>796000</v>
      </c>
      <c r="N141" s="2">
        <v>790966</v>
      </c>
      <c r="O141" s="2">
        <v>837300</v>
      </c>
      <c r="P141" s="2">
        <v>873500</v>
      </c>
      <c r="Q141" s="2">
        <v>845000</v>
      </c>
      <c r="R141" s="2">
        <v>846900</v>
      </c>
      <c r="S141" s="2">
        <v>880500</v>
      </c>
      <c r="T141" s="2">
        <v>933500</v>
      </c>
      <c r="U141" s="5">
        <v>979000</v>
      </c>
      <c r="V141" s="2">
        <v>999660</v>
      </c>
      <c r="W141" s="2">
        <v>988700</v>
      </c>
      <c r="X141" s="2">
        <v>1039400</v>
      </c>
      <c r="Y141" s="2">
        <v>1093800</v>
      </c>
      <c r="Z141" s="2">
        <v>1111046</v>
      </c>
      <c r="AA141" s="2">
        <v>1122696</v>
      </c>
      <c r="AB141" s="2">
        <v>1122696</v>
      </c>
      <c r="AC141" s="2">
        <v>1164850</v>
      </c>
    </row>
    <row r="142" spans="1:29" ht="16.5" customHeight="1">
      <c r="A142" s="1" t="s">
        <v>134</v>
      </c>
      <c r="B142" s="2">
        <v>28590</v>
      </c>
      <c r="C142" s="2">
        <v>24636</v>
      </c>
      <c r="D142" s="2">
        <v>26358</v>
      </c>
      <c r="E142" s="2">
        <v>22442</v>
      </c>
      <c r="F142" s="2">
        <v>25497</v>
      </c>
      <c r="G142" s="2">
        <v>28368</v>
      </c>
      <c r="H142" s="2">
        <v>28581</v>
      </c>
      <c r="I142" s="2">
        <v>30521</v>
      </c>
      <c r="J142" s="2">
        <v>28681</v>
      </c>
      <c r="K142" s="2">
        <v>29991</v>
      </c>
      <c r="L142" s="2">
        <v>32115</v>
      </c>
      <c r="M142" s="2">
        <v>29918</v>
      </c>
      <c r="N142" s="2">
        <v>32885</v>
      </c>
      <c r="O142" s="2">
        <v>34039</v>
      </c>
      <c r="P142" s="2">
        <v>33534</v>
      </c>
      <c r="Q142" s="2">
        <v>33763</v>
      </c>
      <c r="R142" s="2">
        <v>35884</v>
      </c>
      <c r="S142" s="2">
        <v>34785</v>
      </c>
      <c r="T142" s="2">
        <v>29067</v>
      </c>
      <c r="U142" s="5">
        <v>33073</v>
      </c>
      <c r="V142" s="2">
        <v>35927</v>
      </c>
      <c r="W142" s="2">
        <v>34054</v>
      </c>
      <c r="X142" s="2">
        <v>41325</v>
      </c>
      <c r="Y142" s="2">
        <v>40469</v>
      </c>
      <c r="Z142" s="2">
        <v>39851</v>
      </c>
      <c r="AA142" s="2">
        <v>40119</v>
      </c>
      <c r="AB142" s="2">
        <v>32380</v>
      </c>
      <c r="AC142" s="2">
        <v>35100</v>
      </c>
    </row>
    <row r="143" spans="1:29" ht="16.5" customHeight="1">
      <c r="A143" s="1" t="s">
        <v>135</v>
      </c>
      <c r="B143" s="2">
        <v>732000</v>
      </c>
      <c r="C143" s="2">
        <v>736000</v>
      </c>
      <c r="D143" s="2">
        <v>786000</v>
      </c>
      <c r="E143" s="2">
        <v>768000</v>
      </c>
      <c r="F143" s="2">
        <v>741000</v>
      </c>
      <c r="G143" s="2">
        <v>741000</v>
      </c>
      <c r="H143" s="2">
        <v>748000</v>
      </c>
      <c r="I143" s="2">
        <v>750000</v>
      </c>
      <c r="J143" s="2">
        <v>756000</v>
      </c>
      <c r="K143" s="2">
        <v>753000</v>
      </c>
      <c r="L143" s="2">
        <v>768000</v>
      </c>
      <c r="M143" s="2">
        <v>784000</v>
      </c>
      <c r="N143" s="2">
        <v>815500</v>
      </c>
      <c r="O143" s="2">
        <v>824000</v>
      </c>
      <c r="P143" s="2">
        <v>856440</v>
      </c>
      <c r="Q143" s="2">
        <v>909000</v>
      </c>
      <c r="R143" s="2">
        <v>910000</v>
      </c>
      <c r="S143" s="2">
        <v>832000</v>
      </c>
      <c r="T143" s="2">
        <v>950000</v>
      </c>
      <c r="U143" s="5">
        <v>925000</v>
      </c>
      <c r="V143" s="2">
        <v>934000</v>
      </c>
      <c r="W143" s="2">
        <v>912500</v>
      </c>
      <c r="X143" s="2">
        <v>955000</v>
      </c>
      <c r="Y143" s="2">
        <v>955847</v>
      </c>
      <c r="Z143" s="2">
        <v>1010636</v>
      </c>
      <c r="AA143" s="2">
        <v>1026296</v>
      </c>
      <c r="AB143" s="2">
        <v>1075087</v>
      </c>
      <c r="AC143" s="2">
        <v>1116253</v>
      </c>
    </row>
    <row r="144" spans="1:29" ht="16.5" customHeight="1">
      <c r="A144" s="1" t="s">
        <v>234</v>
      </c>
      <c r="B144" s="2">
        <v>195142</v>
      </c>
      <c r="C144" s="2">
        <v>197715</v>
      </c>
      <c r="D144" s="2">
        <v>200000</v>
      </c>
      <c r="E144" s="2">
        <v>202857</v>
      </c>
      <c r="F144" s="2">
        <v>205430</v>
      </c>
      <c r="G144" s="2">
        <v>208142</v>
      </c>
      <c r="H144" s="2">
        <v>210857</v>
      </c>
      <c r="I144" s="2">
        <v>213570</v>
      </c>
      <c r="J144" s="2">
        <v>216285</v>
      </c>
      <c r="K144" s="2">
        <v>219142</v>
      </c>
      <c r="L144" s="2">
        <v>220000</v>
      </c>
      <c r="M144" s="2">
        <v>224857</v>
      </c>
      <c r="N144" s="2">
        <v>227857</v>
      </c>
      <c r="O144" s="2">
        <v>230857</v>
      </c>
      <c r="P144" s="2">
        <v>233715</v>
      </c>
      <c r="Q144" s="2">
        <v>236857</v>
      </c>
      <c r="R144" s="2">
        <v>213142</v>
      </c>
      <c r="S144" s="2">
        <v>216000</v>
      </c>
      <c r="T144" s="2">
        <v>217150</v>
      </c>
      <c r="U144" s="5">
        <v>242000</v>
      </c>
      <c r="V144" s="2">
        <v>210000</v>
      </c>
      <c r="W144" s="2">
        <v>219600</v>
      </c>
      <c r="X144" s="2">
        <v>222000</v>
      </c>
      <c r="Y144" s="2">
        <v>235000</v>
      </c>
      <c r="Z144" s="2">
        <v>222000</v>
      </c>
      <c r="AA144" s="2">
        <v>250410</v>
      </c>
      <c r="AB144" s="2">
        <v>254539</v>
      </c>
      <c r="AC144" s="2">
        <v>260000</v>
      </c>
    </row>
    <row r="145" spans="1:29" ht="16.5" customHeight="1">
      <c r="A145" s="1" t="s">
        <v>235</v>
      </c>
      <c r="B145" s="2">
        <v>109000</v>
      </c>
      <c r="C145" s="2">
        <v>110000</v>
      </c>
      <c r="D145" s="2">
        <v>111000</v>
      </c>
      <c r="E145" s="2">
        <v>112000</v>
      </c>
      <c r="F145" s="2">
        <v>112364</v>
      </c>
      <c r="G145" s="2">
        <v>112727</v>
      </c>
      <c r="H145" s="2">
        <v>114182</v>
      </c>
      <c r="I145" s="2">
        <v>114545</v>
      </c>
      <c r="J145" s="2">
        <v>118182</v>
      </c>
      <c r="K145" s="2">
        <v>109000</v>
      </c>
      <c r="L145" s="2">
        <v>123000</v>
      </c>
      <c r="M145" s="2">
        <v>160000</v>
      </c>
      <c r="N145" s="2">
        <v>156000</v>
      </c>
      <c r="O145" s="2">
        <v>148182</v>
      </c>
      <c r="P145" s="2">
        <v>155600</v>
      </c>
      <c r="Q145" s="2">
        <v>174500</v>
      </c>
      <c r="R145" s="2">
        <v>179500</v>
      </c>
      <c r="S145" s="2">
        <v>171000</v>
      </c>
      <c r="T145" s="2">
        <v>185000</v>
      </c>
      <c r="U145" s="5">
        <v>187000</v>
      </c>
      <c r="V145" s="2">
        <v>183000</v>
      </c>
      <c r="W145" s="2">
        <v>213000</v>
      </c>
      <c r="X145" s="2">
        <v>236000</v>
      </c>
      <c r="Y145" s="2">
        <v>240000</v>
      </c>
      <c r="Z145" s="2">
        <v>236000</v>
      </c>
      <c r="AA145" s="2">
        <v>342470</v>
      </c>
      <c r="AB145" s="2">
        <v>363630</v>
      </c>
      <c r="AC145" s="2">
        <v>397000</v>
      </c>
    </row>
    <row r="146" spans="1:29" ht="16.5" customHeight="1">
      <c r="A146" s="1" t="s">
        <v>138</v>
      </c>
      <c r="B146" s="2">
        <v>4670000</v>
      </c>
      <c r="C146" s="2">
        <v>4490000</v>
      </c>
      <c r="D146" s="2">
        <v>4914000</v>
      </c>
      <c r="E146" s="2">
        <v>5164000</v>
      </c>
      <c r="F146" s="2">
        <v>5740000</v>
      </c>
      <c r="G146" s="2">
        <v>5927000</v>
      </c>
      <c r="H146" s="2">
        <v>5757000</v>
      </c>
      <c r="I146" s="2">
        <v>6015000</v>
      </c>
      <c r="J146" s="2">
        <v>5737000</v>
      </c>
      <c r="K146" s="2">
        <v>6884000</v>
      </c>
      <c r="L146" s="2">
        <v>7321000</v>
      </c>
      <c r="M146" s="2">
        <v>7505000</v>
      </c>
      <c r="N146" s="2">
        <v>7679000</v>
      </c>
      <c r="O146" s="2">
        <v>7991000</v>
      </c>
      <c r="P146" s="2">
        <v>8102000</v>
      </c>
      <c r="Q146" s="2">
        <v>8529000</v>
      </c>
      <c r="R146" s="2">
        <v>9712000</v>
      </c>
      <c r="S146" s="2">
        <v>10197000</v>
      </c>
      <c r="T146" s="2">
        <v>10711000</v>
      </c>
      <c r="U146" s="5">
        <v>11258000</v>
      </c>
      <c r="V146" s="2">
        <v>11839000</v>
      </c>
      <c r="W146" s="2">
        <v>12857000</v>
      </c>
      <c r="X146" s="2">
        <v>13144000</v>
      </c>
      <c r="Y146" s="2">
        <v>13813000</v>
      </c>
      <c r="Z146" s="2">
        <v>14556000</v>
      </c>
      <c r="AA146" s="2">
        <v>15346000</v>
      </c>
      <c r="AB146" s="2">
        <v>16188000</v>
      </c>
      <c r="AC146" s="2">
        <v>17083000</v>
      </c>
    </row>
    <row r="147" spans="1:29" ht="16.5" customHeight="1">
      <c r="A147" s="1" t="s">
        <v>139</v>
      </c>
      <c r="B147" s="2">
        <v>214510</v>
      </c>
      <c r="C147" s="2">
        <v>236993</v>
      </c>
      <c r="D147" s="2">
        <v>248715</v>
      </c>
      <c r="E147" s="2">
        <v>242018</v>
      </c>
      <c r="F147" s="2">
        <v>271585</v>
      </c>
      <c r="G147" s="2">
        <v>261940</v>
      </c>
      <c r="H147" s="2">
        <v>281944</v>
      </c>
      <c r="I147" s="2">
        <v>335551</v>
      </c>
      <c r="J147" s="2">
        <v>337300</v>
      </c>
      <c r="K147" s="2">
        <v>256160</v>
      </c>
      <c r="L147" s="2">
        <v>247600</v>
      </c>
      <c r="M147" s="2">
        <v>500120</v>
      </c>
      <c r="N147" s="2">
        <v>525880</v>
      </c>
      <c r="O147" s="2">
        <v>501250</v>
      </c>
      <c r="P147" s="2">
        <v>506740</v>
      </c>
      <c r="Q147" s="2">
        <v>562820</v>
      </c>
      <c r="R147" s="2">
        <v>513140</v>
      </c>
      <c r="S147" s="2">
        <v>546000</v>
      </c>
      <c r="T147" s="2">
        <v>467000</v>
      </c>
      <c r="U147" s="5">
        <v>460000</v>
      </c>
      <c r="V147" s="2">
        <v>474000</v>
      </c>
      <c r="W147" s="2">
        <v>487000</v>
      </c>
      <c r="X147" s="2">
        <v>596061</v>
      </c>
      <c r="Y147" s="2">
        <v>615397</v>
      </c>
      <c r="Z147" s="2">
        <v>635361</v>
      </c>
      <c r="AA147" s="2">
        <v>657255</v>
      </c>
      <c r="AB147" s="2">
        <v>638578</v>
      </c>
      <c r="AC147" s="2">
        <v>644865</v>
      </c>
    </row>
    <row r="148" spans="1:29" ht="16.5" customHeight="1">
      <c r="A148" s="1" t="s">
        <v>236</v>
      </c>
      <c r="B148" s="2">
        <v>66700</v>
      </c>
      <c r="C148" s="2">
        <v>66700</v>
      </c>
      <c r="D148" s="2">
        <v>73300</v>
      </c>
      <c r="E148" s="2">
        <v>76700</v>
      </c>
      <c r="F148" s="2">
        <v>80000</v>
      </c>
      <c r="G148" s="2">
        <v>80000</v>
      </c>
      <c r="H148" s="2">
        <v>83000</v>
      </c>
      <c r="I148" s="2">
        <v>87000</v>
      </c>
      <c r="J148" s="2">
        <v>94000</v>
      </c>
      <c r="K148" s="2">
        <v>94000</v>
      </c>
      <c r="L148" s="2">
        <v>100000</v>
      </c>
      <c r="M148" s="2">
        <v>100000</v>
      </c>
      <c r="N148" s="2">
        <v>107000</v>
      </c>
      <c r="O148" s="2">
        <v>107000</v>
      </c>
      <c r="P148" s="2">
        <v>107000</v>
      </c>
      <c r="Q148" s="2">
        <v>107000</v>
      </c>
      <c r="R148" s="2">
        <v>107000</v>
      </c>
      <c r="S148" s="2">
        <v>107000</v>
      </c>
      <c r="T148" s="2">
        <v>107000</v>
      </c>
      <c r="U148" s="5">
        <v>107000</v>
      </c>
      <c r="V148" s="2">
        <v>110000</v>
      </c>
      <c r="W148" s="2">
        <v>113300</v>
      </c>
      <c r="X148" s="2">
        <v>116700</v>
      </c>
      <c r="Y148" s="2">
        <v>116700</v>
      </c>
      <c r="Z148" s="2">
        <v>119800</v>
      </c>
      <c r="AA148" s="2">
        <v>115600</v>
      </c>
      <c r="AB148" s="2">
        <v>120000</v>
      </c>
      <c r="AC148" s="2">
        <v>122000</v>
      </c>
    </row>
    <row r="149" spans="1:29" ht="16.5" customHeight="1">
      <c r="A149" s="1" t="s">
        <v>141</v>
      </c>
      <c r="B149" s="2">
        <v>673600</v>
      </c>
      <c r="C149" s="2">
        <v>715360</v>
      </c>
      <c r="D149" s="2">
        <v>808346</v>
      </c>
      <c r="E149" s="2">
        <v>759845</v>
      </c>
      <c r="F149" s="2">
        <v>935830</v>
      </c>
      <c r="G149" s="2">
        <v>808164</v>
      </c>
      <c r="H149" s="2">
        <v>856653</v>
      </c>
      <c r="I149" s="2">
        <v>899486</v>
      </c>
      <c r="J149" s="2">
        <v>1000000</v>
      </c>
      <c r="K149" s="2">
        <v>1500000</v>
      </c>
      <c r="L149" s="2">
        <v>1352000</v>
      </c>
      <c r="M149" s="2">
        <v>1854200</v>
      </c>
      <c r="N149" s="2">
        <v>1872700</v>
      </c>
      <c r="O149" s="2">
        <v>2022500</v>
      </c>
      <c r="P149" s="2">
        <v>2100000</v>
      </c>
      <c r="Q149" s="2">
        <v>2140000</v>
      </c>
      <c r="R149" s="2">
        <v>2280000</v>
      </c>
      <c r="S149" s="2">
        <v>2400000</v>
      </c>
      <c r="T149" s="2">
        <v>2480000</v>
      </c>
      <c r="U149" s="5">
        <v>2550000</v>
      </c>
      <c r="V149" s="2">
        <v>2560000</v>
      </c>
      <c r="W149" s="2">
        <v>2560000</v>
      </c>
      <c r="X149" s="2">
        <v>2600000</v>
      </c>
      <c r="Y149" s="2">
        <v>2640000</v>
      </c>
      <c r="Z149" s="2">
        <v>2760000</v>
      </c>
      <c r="AA149" s="2">
        <v>1651700</v>
      </c>
      <c r="AB149" s="2">
        <v>1667138</v>
      </c>
      <c r="AC149" s="2">
        <v>1700000</v>
      </c>
    </row>
    <row r="150" spans="1:29" ht="16.5" customHeight="1">
      <c r="A150" s="1" t="s">
        <v>237</v>
      </c>
      <c r="B150" s="2">
        <v>10801000</v>
      </c>
      <c r="C150" s="2">
        <v>10764000</v>
      </c>
      <c r="D150" s="2">
        <v>10458000</v>
      </c>
      <c r="E150" s="2">
        <v>10019000</v>
      </c>
      <c r="F150" s="2">
        <v>10164000</v>
      </c>
      <c r="G150" s="2">
        <v>10033000</v>
      </c>
      <c r="H150" s="2">
        <v>9950000</v>
      </c>
      <c r="I150" s="2">
        <v>10390000</v>
      </c>
      <c r="J150" s="2">
        <v>10590000</v>
      </c>
      <c r="K150" s="2">
        <v>11043000</v>
      </c>
      <c r="L150" s="2">
        <v>11063000</v>
      </c>
      <c r="M150" s="2">
        <v>10874000</v>
      </c>
      <c r="N150" s="2">
        <v>10545000</v>
      </c>
      <c r="O150" s="2">
        <v>7674000</v>
      </c>
      <c r="P150" s="2">
        <v>10015000</v>
      </c>
      <c r="Q150" s="2">
        <v>9953000</v>
      </c>
      <c r="R150" s="2">
        <v>10011000</v>
      </c>
      <c r="S150" s="2">
        <v>10180300</v>
      </c>
      <c r="T150" s="2">
        <v>10278700</v>
      </c>
      <c r="U150" s="5">
        <v>9836000</v>
      </c>
      <c r="V150" s="2">
        <v>10177000</v>
      </c>
      <c r="W150" s="2">
        <v>10485000</v>
      </c>
      <c r="X150" s="2">
        <v>10182000</v>
      </c>
      <c r="Y150" s="2">
        <v>10591000</v>
      </c>
      <c r="Z150" s="2">
        <v>11000000</v>
      </c>
      <c r="AA150" s="2">
        <v>11197000</v>
      </c>
      <c r="AB150" s="2">
        <v>10848000</v>
      </c>
      <c r="AC150" s="2">
        <v>10902000</v>
      </c>
    </row>
    <row r="151" spans="1:29" ht="16.5" customHeight="1">
      <c r="A151" s="1" t="s">
        <v>143</v>
      </c>
      <c r="B151" s="2">
        <v>1972000</v>
      </c>
      <c r="C151" s="2">
        <v>2340000</v>
      </c>
      <c r="D151" s="2">
        <v>2134000</v>
      </c>
      <c r="E151" s="2">
        <v>2140000</v>
      </c>
      <c r="F151" s="2">
        <v>2280020</v>
      </c>
      <c r="G151" s="2">
        <v>2309540</v>
      </c>
      <c r="H151" s="2">
        <v>2596380</v>
      </c>
      <c r="I151" s="2">
        <v>2817840</v>
      </c>
      <c r="J151" s="2">
        <v>2817140</v>
      </c>
      <c r="K151" s="2">
        <v>3225820</v>
      </c>
      <c r="L151" s="2">
        <v>3245600</v>
      </c>
      <c r="M151" s="2">
        <v>3044840</v>
      </c>
      <c r="N151" s="2">
        <v>3632020</v>
      </c>
      <c r="O151" s="2">
        <v>3635660</v>
      </c>
      <c r="P151" s="2">
        <v>3509280</v>
      </c>
      <c r="Q151" s="2">
        <v>3645820</v>
      </c>
      <c r="R151" s="2">
        <v>4909020</v>
      </c>
      <c r="S151" s="2">
        <v>5152420</v>
      </c>
      <c r="T151" s="2">
        <v>5330800</v>
      </c>
      <c r="U151" s="5">
        <v>5374140</v>
      </c>
      <c r="V151" s="2">
        <v>5702040</v>
      </c>
      <c r="W151" s="2">
        <v>6353080</v>
      </c>
      <c r="X151" s="2">
        <v>6280000</v>
      </c>
      <c r="Y151" s="2">
        <v>6995800</v>
      </c>
      <c r="Z151" s="2">
        <v>7172600</v>
      </c>
      <c r="AA151" s="2">
        <v>7724911</v>
      </c>
      <c r="AB151" s="2">
        <v>8019404</v>
      </c>
      <c r="AC151" s="2">
        <v>8306720</v>
      </c>
    </row>
    <row r="152" spans="1:29" ht="16.5" customHeight="1">
      <c r="A152" s="1" t="s">
        <v>144</v>
      </c>
      <c r="B152" s="2">
        <v>27972</v>
      </c>
      <c r="C152" s="2">
        <v>29794</v>
      </c>
      <c r="D152" s="2">
        <v>31554</v>
      </c>
      <c r="E152" s="2">
        <v>27468</v>
      </c>
      <c r="F152" s="2">
        <v>25776</v>
      </c>
      <c r="G152" s="2">
        <v>31536</v>
      </c>
      <c r="H152" s="2">
        <v>25368</v>
      </c>
      <c r="I152" s="2">
        <v>27672</v>
      </c>
      <c r="J152" s="2">
        <v>29520</v>
      </c>
      <c r="K152" s="2">
        <v>30024</v>
      </c>
      <c r="L152" s="2">
        <v>26568</v>
      </c>
      <c r="M152" s="2">
        <v>37728</v>
      </c>
      <c r="N152" s="2">
        <v>42768</v>
      </c>
      <c r="O152" s="2">
        <v>41268</v>
      </c>
      <c r="P152" s="2">
        <v>40800</v>
      </c>
      <c r="Q152" s="2">
        <v>45600</v>
      </c>
      <c r="R152" s="2">
        <v>44400</v>
      </c>
      <c r="S152" s="2">
        <v>43656</v>
      </c>
      <c r="T152" s="2">
        <v>46872</v>
      </c>
      <c r="U152" s="5">
        <v>51696</v>
      </c>
      <c r="V152" s="2">
        <v>52220</v>
      </c>
      <c r="W152" s="2">
        <v>51432</v>
      </c>
      <c r="X152" s="2">
        <v>51144</v>
      </c>
      <c r="Y152" s="2">
        <v>36156</v>
      </c>
      <c r="Z152" s="2">
        <v>55812</v>
      </c>
      <c r="AA152" s="2">
        <v>42412</v>
      </c>
      <c r="AB152" s="2">
        <v>43350</v>
      </c>
      <c r="AC152" s="2">
        <v>43350</v>
      </c>
    </row>
    <row r="153" spans="1:29" ht="16.5" customHeight="1">
      <c r="A153" s="1" t="s">
        <v>145</v>
      </c>
      <c r="B153" s="2">
        <v>7596676</v>
      </c>
      <c r="C153" s="2">
        <v>6507789</v>
      </c>
      <c r="D153" s="2">
        <v>6115453</v>
      </c>
      <c r="E153" s="2">
        <v>5580890</v>
      </c>
      <c r="F153" s="2">
        <v>5793000</v>
      </c>
      <c r="G153" s="2">
        <v>6308093</v>
      </c>
      <c r="H153" s="2">
        <v>7055616</v>
      </c>
      <c r="I153" s="2">
        <v>7660854</v>
      </c>
      <c r="J153" s="2">
        <v>7275690</v>
      </c>
      <c r="K153" s="2">
        <v>7462380</v>
      </c>
      <c r="L153" s="2">
        <v>7621308</v>
      </c>
      <c r="M153" s="2">
        <v>8081077</v>
      </c>
      <c r="N153" s="2">
        <v>8924468</v>
      </c>
      <c r="O153" s="2">
        <v>9167680</v>
      </c>
      <c r="P153" s="2">
        <v>9249666</v>
      </c>
      <c r="Q153" s="2">
        <v>9640201</v>
      </c>
      <c r="R153" s="2">
        <v>9662441</v>
      </c>
      <c r="S153" s="2">
        <v>9833600</v>
      </c>
      <c r="T153" s="2">
        <v>10462950</v>
      </c>
      <c r="U153" s="5">
        <v>10881196</v>
      </c>
      <c r="V153" s="2">
        <v>11124031</v>
      </c>
      <c r="W153" s="2">
        <v>10372504</v>
      </c>
      <c r="X153" s="2">
        <v>9536480</v>
      </c>
      <c r="Y153" s="2">
        <v>10041913</v>
      </c>
      <c r="Z153" s="2">
        <v>10255297</v>
      </c>
      <c r="AA153" s="2">
        <v>10473911</v>
      </c>
      <c r="AB153" s="2">
        <v>10599598</v>
      </c>
      <c r="AC153" s="2">
        <v>10693517</v>
      </c>
    </row>
    <row r="154" spans="1:29" ht="16.5" customHeight="1">
      <c r="A154" s="1" t="s">
        <v>146</v>
      </c>
      <c r="B154" s="2">
        <v>1447300</v>
      </c>
      <c r="C154" s="2">
        <v>1796400</v>
      </c>
      <c r="D154" s="2">
        <v>1869091</v>
      </c>
      <c r="E154" s="2">
        <v>1870782</v>
      </c>
      <c r="F154" s="2">
        <v>1994800</v>
      </c>
      <c r="G154" s="2">
        <v>1868700</v>
      </c>
      <c r="H154" s="2">
        <v>1836700</v>
      </c>
      <c r="I154" s="2">
        <v>1840450</v>
      </c>
      <c r="J154" s="2">
        <v>2037750</v>
      </c>
      <c r="K154" s="2">
        <v>2000000</v>
      </c>
      <c r="L154" s="2">
        <v>2134400</v>
      </c>
      <c r="M154" s="2">
        <v>2263100</v>
      </c>
      <c r="N154" s="2">
        <v>2271400</v>
      </c>
      <c r="O154" s="2">
        <v>1595790</v>
      </c>
      <c r="P154" s="2">
        <v>1583882</v>
      </c>
      <c r="Q154" s="2">
        <v>1597150</v>
      </c>
      <c r="R154" s="2">
        <v>1718076</v>
      </c>
      <c r="S154" s="2">
        <v>1752853</v>
      </c>
      <c r="T154" s="2">
        <v>1784602</v>
      </c>
      <c r="U154" s="5">
        <v>1794219</v>
      </c>
      <c r="V154" s="2">
        <v>1884367</v>
      </c>
      <c r="W154" s="2">
        <v>1774601</v>
      </c>
      <c r="X154" s="2">
        <v>1742285</v>
      </c>
      <c r="Y154" s="2">
        <v>1811023</v>
      </c>
      <c r="Z154" s="2">
        <v>1900662</v>
      </c>
      <c r="AA154" s="2">
        <v>2057182</v>
      </c>
      <c r="AB154" s="2">
        <v>2110942</v>
      </c>
      <c r="AC154" s="2">
        <v>2137482</v>
      </c>
    </row>
    <row r="155" spans="1:29" ht="16.5" customHeight="1">
      <c r="A155" s="1" t="s">
        <v>147</v>
      </c>
      <c r="B155" s="2">
        <v>245448</v>
      </c>
      <c r="C155" s="2">
        <v>300804</v>
      </c>
      <c r="D155" s="2">
        <v>326724</v>
      </c>
      <c r="E155" s="2">
        <v>321000</v>
      </c>
      <c r="F155" s="2">
        <v>293988</v>
      </c>
      <c r="G155" s="2">
        <v>305316</v>
      </c>
      <c r="H155" s="2">
        <v>304800</v>
      </c>
      <c r="I155" s="2">
        <v>256800</v>
      </c>
      <c r="J155" s="2">
        <v>289380</v>
      </c>
      <c r="K155" s="2">
        <v>152976</v>
      </c>
      <c r="L155" s="2">
        <v>150468</v>
      </c>
      <c r="M155" s="2">
        <v>158916</v>
      </c>
      <c r="N155" s="2">
        <v>203364</v>
      </c>
      <c r="O155" s="2">
        <v>201516</v>
      </c>
      <c r="P155" s="2">
        <v>201600</v>
      </c>
      <c r="Q155" s="2">
        <v>201600</v>
      </c>
      <c r="R155" s="2">
        <v>202000</v>
      </c>
      <c r="S155" s="2">
        <v>205000</v>
      </c>
      <c r="T155" s="2">
        <v>204000</v>
      </c>
      <c r="U155" s="5">
        <v>218000</v>
      </c>
      <c r="V155" s="2">
        <v>209000</v>
      </c>
      <c r="W155" s="2">
        <v>178500</v>
      </c>
      <c r="X155" s="2">
        <v>178500</v>
      </c>
      <c r="Y155" s="2">
        <v>178500</v>
      </c>
      <c r="Z155" s="2">
        <v>178500</v>
      </c>
      <c r="AA155" s="2">
        <v>218000</v>
      </c>
      <c r="AB155" s="2">
        <v>205000</v>
      </c>
      <c r="AC155" s="2">
        <v>200500</v>
      </c>
    </row>
    <row r="156" spans="1:29" ht="16.5" customHeight="1">
      <c r="A156" s="1" t="s">
        <v>148</v>
      </c>
      <c r="B156" s="2">
        <v>61527</v>
      </c>
      <c r="C156" s="2">
        <v>59909</v>
      </c>
      <c r="D156" s="2">
        <v>63164</v>
      </c>
      <c r="E156" s="2">
        <v>60055</v>
      </c>
      <c r="F156" s="2">
        <v>59855</v>
      </c>
      <c r="G156" s="2">
        <v>65200</v>
      </c>
      <c r="H156" s="2">
        <v>65164</v>
      </c>
      <c r="I156" s="2">
        <v>73164</v>
      </c>
      <c r="J156" s="2">
        <v>56764</v>
      </c>
      <c r="K156" s="2">
        <v>65145</v>
      </c>
      <c r="L156" s="2">
        <v>49090</v>
      </c>
      <c r="M156" s="2">
        <v>59070</v>
      </c>
      <c r="N156" s="2">
        <v>93000</v>
      </c>
      <c r="O156" s="2">
        <v>60710</v>
      </c>
      <c r="P156" s="2">
        <v>70580</v>
      </c>
      <c r="Q156" s="2">
        <v>75000</v>
      </c>
      <c r="R156" s="2">
        <v>56400</v>
      </c>
      <c r="S156" s="2">
        <v>52550</v>
      </c>
      <c r="T156" s="2">
        <v>52550</v>
      </c>
      <c r="U156" s="5">
        <v>77636</v>
      </c>
      <c r="V156" s="2">
        <v>82400</v>
      </c>
      <c r="W156" s="2">
        <v>90345</v>
      </c>
      <c r="X156" s="2">
        <v>78345</v>
      </c>
      <c r="Y156" s="2">
        <v>81800</v>
      </c>
      <c r="Z156" s="2">
        <v>78000</v>
      </c>
      <c r="AA156" s="2">
        <v>81000</v>
      </c>
      <c r="AB156" s="2">
        <v>81800</v>
      </c>
      <c r="AC156" s="2">
        <v>81800</v>
      </c>
    </row>
    <row r="157" spans="1:29" ht="16.5" customHeight="1">
      <c r="A157" s="1" t="s">
        <v>149</v>
      </c>
      <c r="B157" s="2">
        <v>10657000</v>
      </c>
      <c r="C157" s="2">
        <v>10855000</v>
      </c>
      <c r="D157" s="2">
        <v>10732000</v>
      </c>
      <c r="E157" s="2">
        <v>10697000</v>
      </c>
      <c r="F157" s="2">
        <v>10832000</v>
      </c>
      <c r="G157" s="2">
        <v>10428000</v>
      </c>
      <c r="H157" s="2">
        <v>10476000</v>
      </c>
      <c r="I157" s="2">
        <v>10752000</v>
      </c>
      <c r="J157" s="2">
        <v>11570700</v>
      </c>
      <c r="K157" s="2">
        <v>10102000</v>
      </c>
      <c r="L157" s="2">
        <v>9804000</v>
      </c>
      <c r="M157" s="2">
        <v>10332000</v>
      </c>
      <c r="N157" s="2">
        <v>10272000</v>
      </c>
      <c r="O157" s="2">
        <v>10116000</v>
      </c>
      <c r="P157" s="2">
        <v>10704000</v>
      </c>
      <c r="Q157" s="2">
        <v>10608000</v>
      </c>
      <c r="R157" s="2">
        <v>10224000</v>
      </c>
      <c r="S157" s="2">
        <v>9972000</v>
      </c>
      <c r="T157" s="2">
        <v>10404000</v>
      </c>
      <c r="U157" s="5">
        <v>10319000</v>
      </c>
      <c r="V157" s="2">
        <v>11274000</v>
      </c>
      <c r="W157" s="2">
        <v>11200680</v>
      </c>
      <c r="X157" s="2">
        <v>10806200</v>
      </c>
      <c r="Y157" s="2">
        <v>11517000</v>
      </c>
      <c r="Z157" s="2">
        <v>11653000</v>
      </c>
      <c r="AA157" s="2">
        <v>11966000</v>
      </c>
      <c r="AB157" s="2">
        <v>12370000</v>
      </c>
      <c r="AC157" s="2">
        <v>12885000</v>
      </c>
    </row>
    <row r="158" spans="1:29" ht="16.5" customHeight="1">
      <c r="A158" s="1" t="s">
        <v>238</v>
      </c>
      <c r="B158" s="2">
        <v>36881</v>
      </c>
      <c r="C158" s="2">
        <v>37500</v>
      </c>
      <c r="D158" s="2">
        <v>38000</v>
      </c>
      <c r="E158" s="2">
        <v>38500</v>
      </c>
      <c r="F158" s="2">
        <v>39000</v>
      </c>
      <c r="G158" s="2">
        <v>39000</v>
      </c>
      <c r="H158" s="2">
        <v>39000</v>
      </c>
      <c r="I158" s="2">
        <v>38400</v>
      </c>
      <c r="J158" s="2">
        <v>38500</v>
      </c>
      <c r="K158" s="2">
        <v>38500</v>
      </c>
      <c r="L158" s="2">
        <v>38600</v>
      </c>
      <c r="M158" s="2">
        <v>38650</v>
      </c>
      <c r="N158" s="2">
        <v>38650</v>
      </c>
      <c r="O158" s="2">
        <v>39000</v>
      </c>
      <c r="P158" s="2">
        <v>39000</v>
      </c>
      <c r="Q158" s="2">
        <v>39800</v>
      </c>
      <c r="R158" s="2">
        <v>42700</v>
      </c>
      <c r="S158" s="2">
        <v>44600</v>
      </c>
      <c r="T158" s="2">
        <v>47300</v>
      </c>
      <c r="U158" s="5">
        <v>49000</v>
      </c>
      <c r="V158" s="2">
        <v>55500</v>
      </c>
      <c r="W158" s="2">
        <v>58200</v>
      </c>
      <c r="X158" s="2">
        <v>45450</v>
      </c>
      <c r="Y158" s="2">
        <v>47300</v>
      </c>
      <c r="Z158" s="2">
        <v>47450</v>
      </c>
      <c r="AA158" s="2">
        <v>47700</v>
      </c>
      <c r="AB158" s="2">
        <v>49650</v>
      </c>
      <c r="AC158" s="2">
        <v>50000</v>
      </c>
    </row>
    <row r="159" spans="1:29" ht="16.5" customHeight="1">
      <c r="A159" s="1" t="s">
        <v>239</v>
      </c>
      <c r="B159" s="2">
        <v>91000</v>
      </c>
      <c r="C159" s="2">
        <v>92000</v>
      </c>
      <c r="D159" s="2">
        <v>92000</v>
      </c>
      <c r="E159" s="2">
        <v>93000</v>
      </c>
      <c r="F159" s="2">
        <v>96000</v>
      </c>
      <c r="G159" s="2">
        <v>100000</v>
      </c>
      <c r="H159" s="2">
        <v>129000</v>
      </c>
      <c r="I159" s="2">
        <v>147000</v>
      </c>
      <c r="J159" s="2">
        <v>169000</v>
      </c>
      <c r="K159" s="2">
        <v>189000</v>
      </c>
      <c r="L159" s="2">
        <v>222000</v>
      </c>
      <c r="M159" s="2">
        <v>256000</v>
      </c>
      <c r="N159" s="2">
        <v>280000</v>
      </c>
      <c r="O159" s="2">
        <v>284000</v>
      </c>
      <c r="P159" s="2">
        <v>287000</v>
      </c>
      <c r="Q159" s="2">
        <v>289000</v>
      </c>
      <c r="R159" s="2">
        <v>304000</v>
      </c>
      <c r="S159" s="2">
        <v>298000</v>
      </c>
      <c r="T159" s="2">
        <v>322000</v>
      </c>
      <c r="U159" s="5">
        <v>329000</v>
      </c>
      <c r="V159" s="2">
        <v>333000</v>
      </c>
      <c r="W159" s="2">
        <v>345500</v>
      </c>
      <c r="X159" s="2">
        <v>355500</v>
      </c>
      <c r="Y159" s="2">
        <v>366700</v>
      </c>
      <c r="Z159" s="2">
        <v>378000</v>
      </c>
      <c r="AA159" s="2">
        <v>321000</v>
      </c>
      <c r="AB159" s="2">
        <v>325000</v>
      </c>
      <c r="AC159" s="2">
        <v>333000</v>
      </c>
    </row>
    <row r="160" spans="1:29" ht="16.5" customHeight="1">
      <c r="A160" s="1" t="s">
        <v>240</v>
      </c>
      <c r="B160" s="2">
        <v>257000</v>
      </c>
      <c r="C160" s="2">
        <v>257000</v>
      </c>
      <c r="D160" s="2">
        <v>275000</v>
      </c>
      <c r="E160" s="2">
        <v>278000</v>
      </c>
      <c r="F160" s="2">
        <v>281000</v>
      </c>
      <c r="G160" s="2">
        <v>266000</v>
      </c>
      <c r="H160" s="2">
        <v>231000</v>
      </c>
      <c r="I160" s="2">
        <v>231000</v>
      </c>
      <c r="J160" s="2">
        <v>228000</v>
      </c>
      <c r="K160" s="2">
        <v>219000</v>
      </c>
      <c r="L160" s="2">
        <v>219000</v>
      </c>
      <c r="M160" s="2">
        <v>212000</v>
      </c>
      <c r="N160" s="2">
        <v>212000</v>
      </c>
      <c r="O160" s="2">
        <v>193000</v>
      </c>
      <c r="P160" s="2">
        <v>195000</v>
      </c>
      <c r="Q160" s="2">
        <v>196000</v>
      </c>
      <c r="R160" s="2">
        <v>200000</v>
      </c>
      <c r="S160" s="2">
        <v>207000</v>
      </c>
      <c r="T160" s="2">
        <v>214000</v>
      </c>
      <c r="U160" s="5">
        <v>249000</v>
      </c>
      <c r="V160" s="2">
        <v>254000</v>
      </c>
      <c r="W160" s="2">
        <v>255000</v>
      </c>
      <c r="X160" s="2">
        <v>257000</v>
      </c>
      <c r="Y160" s="2">
        <v>257000</v>
      </c>
      <c r="Z160" s="2">
        <v>262000</v>
      </c>
      <c r="AA160" s="2">
        <v>260000</v>
      </c>
      <c r="AB160" s="2">
        <v>250000</v>
      </c>
      <c r="AC160" s="2">
        <v>250000</v>
      </c>
    </row>
    <row r="161" spans="1:29" ht="16.5" customHeight="1">
      <c r="A161" s="1" t="s">
        <v>241</v>
      </c>
      <c r="B161" s="2">
        <v>752612</v>
      </c>
      <c r="C161" s="2">
        <v>773000</v>
      </c>
      <c r="D161" s="2">
        <v>771000</v>
      </c>
      <c r="E161" s="2">
        <v>787000</v>
      </c>
      <c r="F161" s="2">
        <v>820000</v>
      </c>
      <c r="G161" s="2">
        <v>830000</v>
      </c>
      <c r="H161" s="2">
        <v>860000</v>
      </c>
      <c r="I161" s="2">
        <v>881000</v>
      </c>
      <c r="J161" s="2">
        <v>821000</v>
      </c>
      <c r="K161" s="2">
        <v>984000</v>
      </c>
      <c r="L161" s="2">
        <v>1118000</v>
      </c>
      <c r="M161" s="2">
        <v>1383000</v>
      </c>
      <c r="N161" s="2">
        <v>1456387</v>
      </c>
      <c r="O161" s="2">
        <v>1237000</v>
      </c>
      <c r="P161" s="2">
        <v>1169074</v>
      </c>
      <c r="Q161" s="2">
        <v>1473755</v>
      </c>
      <c r="R161" s="2">
        <v>1582462</v>
      </c>
      <c r="S161" s="2">
        <v>1581486</v>
      </c>
      <c r="T161" s="2">
        <v>1520000</v>
      </c>
      <c r="U161" s="5">
        <v>1740000</v>
      </c>
      <c r="V161" s="2">
        <v>1922400</v>
      </c>
      <c r="W161" s="2">
        <v>1771350</v>
      </c>
      <c r="X161" s="2">
        <v>1784100</v>
      </c>
      <c r="Y161" s="2">
        <v>1687000</v>
      </c>
      <c r="Z161" s="2">
        <v>1721000</v>
      </c>
      <c r="AA161" s="2">
        <v>1746325</v>
      </c>
      <c r="AB161" s="2">
        <v>1714850</v>
      </c>
      <c r="AC161" s="2">
        <v>1865000</v>
      </c>
    </row>
    <row r="162" spans="1:29" ht="16.5" customHeight="1">
      <c r="A162" s="1" t="s">
        <v>242</v>
      </c>
      <c r="B162" s="2">
        <v>2900000</v>
      </c>
      <c r="C162" s="2">
        <v>3040000</v>
      </c>
      <c r="D162" s="2">
        <v>2340000</v>
      </c>
      <c r="E162" s="2">
        <v>2040000</v>
      </c>
      <c r="F162" s="2">
        <v>1820000</v>
      </c>
      <c r="G162" s="2">
        <v>1700000</v>
      </c>
      <c r="H162" s="2">
        <v>1820000</v>
      </c>
      <c r="I162" s="2">
        <v>1500000</v>
      </c>
      <c r="J162" s="2">
        <v>1650000</v>
      </c>
      <c r="K162" s="2">
        <v>1900000</v>
      </c>
      <c r="L162" s="2">
        <v>2200000</v>
      </c>
      <c r="M162" s="2">
        <v>2400000</v>
      </c>
      <c r="N162" s="2">
        <v>2600000</v>
      </c>
      <c r="O162" s="2">
        <v>2700000</v>
      </c>
      <c r="P162" s="2">
        <v>2720000</v>
      </c>
      <c r="Q162" s="2">
        <v>2600000</v>
      </c>
      <c r="R162" s="2">
        <v>2200000</v>
      </c>
      <c r="S162" s="2">
        <v>2060000</v>
      </c>
      <c r="T162" s="2">
        <v>2140000</v>
      </c>
      <c r="U162" s="5">
        <v>2080000</v>
      </c>
      <c r="V162" s="2">
        <v>2280000</v>
      </c>
      <c r="W162" s="2">
        <v>2400000</v>
      </c>
      <c r="X162" s="2">
        <v>2500000</v>
      </c>
      <c r="Y162" s="2">
        <v>2500000</v>
      </c>
      <c r="Z162" s="2">
        <v>2567800</v>
      </c>
      <c r="AA162" s="2">
        <v>2500000</v>
      </c>
      <c r="AB162" s="2">
        <v>2500000</v>
      </c>
      <c r="AC162" s="2">
        <v>2500000</v>
      </c>
    </row>
    <row r="163" spans="1:29" ht="16.5" customHeight="1">
      <c r="A163" s="1" t="s">
        <v>243</v>
      </c>
      <c r="B163" s="2">
        <v>664445</v>
      </c>
      <c r="C163" s="2">
        <v>1420000</v>
      </c>
      <c r="D163" s="2">
        <v>1480000</v>
      </c>
      <c r="E163" s="2">
        <v>1550000</v>
      </c>
      <c r="F163" s="2">
        <v>1420000</v>
      </c>
      <c r="G163" s="2">
        <v>1480000</v>
      </c>
      <c r="H163" s="2">
        <v>1490000</v>
      </c>
      <c r="I163" s="2">
        <v>1540000</v>
      </c>
      <c r="J163" s="2">
        <v>1430000</v>
      </c>
      <c r="K163" s="2">
        <v>1490000</v>
      </c>
      <c r="L163" s="2">
        <v>1430000</v>
      </c>
      <c r="M163" s="2">
        <v>1380000</v>
      </c>
      <c r="N163" s="2">
        <v>1430000</v>
      </c>
      <c r="O163" s="2">
        <v>1490000</v>
      </c>
      <c r="P163" s="2">
        <v>1560000</v>
      </c>
      <c r="Q163" s="2">
        <v>1560000</v>
      </c>
      <c r="R163" s="2">
        <v>1595000</v>
      </c>
      <c r="S163" s="2">
        <v>1495000</v>
      </c>
      <c r="T163" s="2">
        <v>1420000</v>
      </c>
      <c r="U163" s="5">
        <v>1330000</v>
      </c>
      <c r="V163" s="2">
        <v>1390000</v>
      </c>
      <c r="W163" s="2">
        <v>1390000</v>
      </c>
      <c r="X163" s="2">
        <v>1425000</v>
      </c>
      <c r="Y163" s="2">
        <v>1425000</v>
      </c>
      <c r="Z163" s="2">
        <v>1730000</v>
      </c>
      <c r="AA163" s="2">
        <v>1750000</v>
      </c>
      <c r="AB163" s="2">
        <v>1780000</v>
      </c>
      <c r="AC163" s="2">
        <v>1785000</v>
      </c>
    </row>
    <row r="164" spans="1:29" ht="16.5" customHeight="1">
      <c r="A164" s="1" t="s">
        <v>244</v>
      </c>
      <c r="B164" s="2">
        <v>7151000</v>
      </c>
      <c r="C164" s="2">
        <v>7670000</v>
      </c>
      <c r="D164" s="2">
        <v>7709000</v>
      </c>
      <c r="E164" s="2">
        <v>8149000</v>
      </c>
      <c r="F164" s="2">
        <v>8036000</v>
      </c>
      <c r="G164" s="2">
        <v>8252000</v>
      </c>
      <c r="H164" s="2">
        <v>8545000</v>
      </c>
      <c r="I164" s="2">
        <v>8673000</v>
      </c>
      <c r="J164" s="2">
        <v>8291000</v>
      </c>
      <c r="K164" s="2">
        <v>8398000</v>
      </c>
      <c r="L164" s="2">
        <v>8709000</v>
      </c>
      <c r="M164" s="2">
        <v>9622000</v>
      </c>
      <c r="N164" s="2">
        <v>9757000</v>
      </c>
      <c r="O164" s="2">
        <v>9727000</v>
      </c>
      <c r="P164" s="2">
        <v>9236000</v>
      </c>
      <c r="Q164" s="2">
        <v>9361000</v>
      </c>
      <c r="R164" s="2">
        <v>9771000</v>
      </c>
      <c r="S164" s="2">
        <v>9887000</v>
      </c>
      <c r="T164" s="2">
        <v>10292000</v>
      </c>
      <c r="U164" s="5">
        <v>10900000</v>
      </c>
      <c r="V164" s="2">
        <v>10700000</v>
      </c>
      <c r="W164" s="2">
        <v>10800000</v>
      </c>
      <c r="X164" s="2">
        <v>10900000</v>
      </c>
      <c r="Y164" s="2">
        <v>11180000</v>
      </c>
      <c r="Z164" s="2">
        <v>11363600</v>
      </c>
      <c r="AA164" s="2">
        <v>13110000</v>
      </c>
      <c r="AB164" s="2">
        <v>12966000</v>
      </c>
      <c r="AC164" s="2">
        <v>13000000</v>
      </c>
    </row>
    <row r="165" spans="1:29" ht="16.5" customHeight="1">
      <c r="A165" s="1" t="s">
        <v>157</v>
      </c>
      <c r="B165" s="2"/>
      <c r="C165" s="2"/>
      <c r="D165" s="2">
        <v>500000</v>
      </c>
      <c r="E165" s="2">
        <v>380500</v>
      </c>
      <c r="F165" s="2">
        <v>317000</v>
      </c>
      <c r="G165" s="2">
        <v>346600</v>
      </c>
      <c r="H165" s="2">
        <v>375500</v>
      </c>
      <c r="I165" s="2">
        <v>510860</v>
      </c>
      <c r="J165" s="2">
        <v>537800</v>
      </c>
      <c r="K165" s="2">
        <v>553700</v>
      </c>
      <c r="L165" s="2">
        <v>573200</v>
      </c>
      <c r="M165" s="2">
        <v>615800</v>
      </c>
      <c r="N165" s="2">
        <v>668700</v>
      </c>
      <c r="O165" s="2">
        <v>617700</v>
      </c>
      <c r="P165" s="2">
        <v>665800</v>
      </c>
      <c r="Q165" s="2">
        <v>759000</v>
      </c>
      <c r="R165" s="2">
        <v>763100</v>
      </c>
      <c r="S165" s="2">
        <v>702200</v>
      </c>
      <c r="T165" s="2">
        <v>561300</v>
      </c>
      <c r="U165" s="5">
        <v>638700</v>
      </c>
      <c r="V165" s="2">
        <v>717000</v>
      </c>
      <c r="W165" s="2">
        <v>704500</v>
      </c>
      <c r="X165" s="2">
        <v>621300</v>
      </c>
      <c r="Y165" s="2">
        <v>623300</v>
      </c>
      <c r="Z165" s="2">
        <v>644200</v>
      </c>
      <c r="AA165" s="2">
        <v>628400</v>
      </c>
      <c r="AB165" s="2">
        <v>631500</v>
      </c>
      <c r="AC165" s="2">
        <v>634800</v>
      </c>
    </row>
    <row r="166" spans="1:29" ht="16.5" customHeight="1">
      <c r="A166" s="1" t="s">
        <v>245</v>
      </c>
      <c r="B166" s="2">
        <v>1520000</v>
      </c>
      <c r="C166" s="2">
        <v>1610000</v>
      </c>
      <c r="D166" s="2">
        <v>1981715</v>
      </c>
      <c r="E166" s="2">
        <v>2026016</v>
      </c>
      <c r="F166" s="2">
        <v>2049922</v>
      </c>
      <c r="G166" s="2">
        <v>2060329</v>
      </c>
      <c r="H166" s="2">
        <v>2229212</v>
      </c>
      <c r="I166" s="2">
        <v>2273104</v>
      </c>
      <c r="J166" s="2">
        <v>2328429</v>
      </c>
      <c r="K166" s="2">
        <v>2479160</v>
      </c>
      <c r="L166" s="2">
        <v>2545900</v>
      </c>
      <c r="M166" s="2">
        <v>2671000</v>
      </c>
      <c r="N166" s="2">
        <v>3321000</v>
      </c>
      <c r="O166" s="2">
        <v>3448997</v>
      </c>
      <c r="P166" s="2">
        <v>4002052</v>
      </c>
      <c r="Q166" s="2">
        <v>3104095</v>
      </c>
      <c r="R166" s="2">
        <v>3780880</v>
      </c>
      <c r="S166" s="2">
        <v>3427610</v>
      </c>
      <c r="T166" s="2">
        <v>3027885</v>
      </c>
      <c r="U166" s="5">
        <v>3248622</v>
      </c>
      <c r="V166" s="2">
        <v>3265899</v>
      </c>
      <c r="W166" s="2">
        <v>3437427</v>
      </c>
      <c r="X166" s="2">
        <v>2967149</v>
      </c>
      <c r="Y166" s="2">
        <v>2450000</v>
      </c>
      <c r="Z166" s="2">
        <v>2200000</v>
      </c>
      <c r="AA166" s="2">
        <v>2250000</v>
      </c>
      <c r="AB166" s="2">
        <v>2450000</v>
      </c>
      <c r="AC166" s="2">
        <v>2300000</v>
      </c>
    </row>
    <row r="167" spans="1:29" ht="16.5" customHeight="1">
      <c r="A167" s="1" t="s">
        <v>1</v>
      </c>
      <c r="B167" s="2">
        <v>77912</v>
      </c>
      <c r="C167" s="2">
        <v>84028</v>
      </c>
      <c r="D167" s="2">
        <v>90695</v>
      </c>
      <c r="E167" s="2">
        <v>75000</v>
      </c>
      <c r="F167" s="2">
        <v>92000</v>
      </c>
      <c r="G167" s="2">
        <v>95000</v>
      </c>
      <c r="H167" s="2">
        <v>100000</v>
      </c>
      <c r="I167" s="2">
        <v>108250</v>
      </c>
      <c r="J167" s="2">
        <v>110000</v>
      </c>
      <c r="K167" s="2">
        <v>115000</v>
      </c>
      <c r="L167" s="2">
        <v>115000</v>
      </c>
      <c r="M167" s="2">
        <v>115000</v>
      </c>
      <c r="N167" s="2">
        <v>112000</v>
      </c>
      <c r="O167" s="2">
        <v>122000</v>
      </c>
      <c r="P167" s="2">
        <v>115000</v>
      </c>
      <c r="Q167" s="2">
        <v>116600</v>
      </c>
      <c r="R167" s="2">
        <v>117900</v>
      </c>
      <c r="S167" s="2">
        <v>120600</v>
      </c>
      <c r="T167" s="2">
        <v>126900</v>
      </c>
      <c r="U167" s="5">
        <v>115000</v>
      </c>
      <c r="V167" s="2">
        <v>131000</v>
      </c>
      <c r="W167" s="2">
        <v>133300</v>
      </c>
      <c r="X167" s="2">
        <v>137000</v>
      </c>
      <c r="Y167" s="2">
        <v>176500</v>
      </c>
      <c r="Z167" s="2">
        <v>196000</v>
      </c>
      <c r="AA167" s="2">
        <v>142200</v>
      </c>
      <c r="AB167" s="2">
        <v>148600</v>
      </c>
      <c r="AC167" s="2">
        <v>150914</v>
      </c>
    </row>
    <row r="168" spans="1:29" ht="16.5" customHeight="1">
      <c r="A168" s="1" t="s">
        <v>160</v>
      </c>
      <c r="B168" s="2">
        <v>7701000</v>
      </c>
      <c r="C168" s="2">
        <v>6858682</v>
      </c>
      <c r="D168" s="2">
        <v>5801200</v>
      </c>
      <c r="E168" s="2">
        <v>5316376</v>
      </c>
      <c r="F168" s="2">
        <v>5091000</v>
      </c>
      <c r="G168" s="2">
        <v>5263000</v>
      </c>
      <c r="H168" s="2">
        <v>5459000</v>
      </c>
      <c r="I168" s="2">
        <v>4953000</v>
      </c>
      <c r="J168" s="2">
        <v>4956000</v>
      </c>
      <c r="K168" s="2">
        <v>5323000</v>
      </c>
      <c r="L168" s="2">
        <v>5257000</v>
      </c>
      <c r="M168" s="2">
        <v>5524000</v>
      </c>
      <c r="N168" s="2">
        <v>5771000</v>
      </c>
      <c r="O168" s="2">
        <v>6028000</v>
      </c>
      <c r="P168" s="2">
        <v>6702000</v>
      </c>
      <c r="Q168" s="2">
        <v>7107000</v>
      </c>
      <c r="R168" s="2">
        <v>7133000</v>
      </c>
      <c r="S168" s="2">
        <v>6226000</v>
      </c>
      <c r="T168" s="2">
        <v>6438000</v>
      </c>
      <c r="U168" s="5">
        <v>5945660</v>
      </c>
      <c r="V168" s="2">
        <v>5950700</v>
      </c>
      <c r="W168" s="2">
        <v>6085500</v>
      </c>
      <c r="X168" s="2">
        <v>6234200</v>
      </c>
      <c r="Y168" s="2">
        <v>6158760</v>
      </c>
      <c r="Z168" s="2">
        <v>6448440</v>
      </c>
      <c r="AA168" s="2">
        <v>6383150</v>
      </c>
      <c r="AB168" s="2">
        <v>6061970</v>
      </c>
      <c r="AC168" s="2">
        <v>6297853</v>
      </c>
    </row>
    <row r="169" spans="1:29" ht="16.5" customHeight="1">
      <c r="A169" s="1" t="s">
        <v>161</v>
      </c>
      <c r="B169" s="2">
        <v>49426</v>
      </c>
      <c r="C169" s="2">
        <v>54283</v>
      </c>
      <c r="D169" s="2">
        <v>54854</v>
      </c>
      <c r="E169" s="2">
        <v>55712</v>
      </c>
      <c r="F169" s="2">
        <v>54000</v>
      </c>
      <c r="G169" s="2">
        <v>53000</v>
      </c>
      <c r="H169" s="2">
        <v>54000</v>
      </c>
      <c r="I169" s="2">
        <v>55000</v>
      </c>
      <c r="J169" s="2">
        <v>56000</v>
      </c>
      <c r="K169" s="2">
        <v>56500</v>
      </c>
      <c r="L169" s="2">
        <v>59000</v>
      </c>
      <c r="M169" s="2">
        <v>62000</v>
      </c>
      <c r="N169" s="2">
        <v>65000</v>
      </c>
      <c r="O169" s="2">
        <v>67000</v>
      </c>
      <c r="P169" s="2">
        <v>70000</v>
      </c>
      <c r="Q169" s="2">
        <v>71000</v>
      </c>
      <c r="R169" s="2">
        <v>68000</v>
      </c>
      <c r="S169" s="2">
        <v>70000</v>
      </c>
      <c r="T169" s="2">
        <v>75000</v>
      </c>
      <c r="U169" s="5">
        <v>76000</v>
      </c>
      <c r="V169" s="2">
        <v>77000</v>
      </c>
      <c r="W169" s="2">
        <v>77000</v>
      </c>
      <c r="X169" s="2">
        <v>79000</v>
      </c>
      <c r="Y169" s="2">
        <v>80650</v>
      </c>
      <c r="Z169" s="2">
        <v>82370</v>
      </c>
      <c r="AA169" s="2">
        <v>89200</v>
      </c>
      <c r="AB169" s="2">
        <v>86000</v>
      </c>
      <c r="AC169" s="2">
        <v>86500</v>
      </c>
    </row>
    <row r="170" spans="1:29" ht="16.5" customHeight="1">
      <c r="A170" s="1" t="s">
        <v>246</v>
      </c>
      <c r="B170" s="2">
        <v>7770</v>
      </c>
      <c r="C170" s="2">
        <v>8000</v>
      </c>
      <c r="D170" s="2">
        <v>7770</v>
      </c>
      <c r="E170" s="2">
        <v>7770</v>
      </c>
      <c r="F170" s="2">
        <v>7889</v>
      </c>
      <c r="G170" s="2">
        <v>7667</v>
      </c>
      <c r="H170" s="2">
        <v>6660</v>
      </c>
      <c r="I170" s="2">
        <v>6660</v>
      </c>
      <c r="J170" s="2">
        <v>6660</v>
      </c>
      <c r="K170" s="2">
        <v>6660</v>
      </c>
      <c r="L170" s="2">
        <v>4660</v>
      </c>
      <c r="M170" s="2">
        <v>4880</v>
      </c>
      <c r="N170" s="2">
        <v>5330</v>
      </c>
      <c r="O170" s="2">
        <v>5110</v>
      </c>
      <c r="P170" s="2">
        <v>5000</v>
      </c>
      <c r="Q170" s="2">
        <v>3660</v>
      </c>
      <c r="R170" s="2">
        <v>3269</v>
      </c>
      <c r="S170" s="2">
        <v>3321</v>
      </c>
      <c r="T170" s="2">
        <v>3350</v>
      </c>
      <c r="U170" s="5">
        <v>3900</v>
      </c>
      <c r="V170" s="2">
        <v>4000</v>
      </c>
      <c r="W170" s="2">
        <v>4460</v>
      </c>
      <c r="X170" s="2">
        <v>4565</v>
      </c>
      <c r="Y170" s="2">
        <v>4565</v>
      </c>
      <c r="Z170" s="2">
        <v>4565</v>
      </c>
      <c r="AA170" s="2">
        <v>3866</v>
      </c>
      <c r="AB170" s="2">
        <v>4533</v>
      </c>
      <c r="AC170" s="2">
        <v>4050</v>
      </c>
    </row>
    <row r="171" spans="1:29" ht="16.5" customHeight="1">
      <c r="A171" s="1" t="s">
        <v>163</v>
      </c>
      <c r="B171" s="2">
        <v>280</v>
      </c>
      <c r="C171" s="2">
        <v>280</v>
      </c>
      <c r="D171" s="2">
        <v>280</v>
      </c>
      <c r="E171" s="2">
        <v>280</v>
      </c>
      <c r="F171" s="2">
        <v>280</v>
      </c>
      <c r="G171" s="2">
        <v>280</v>
      </c>
      <c r="H171" s="2">
        <v>280</v>
      </c>
      <c r="I171" s="2">
        <v>280</v>
      </c>
      <c r="J171" s="2">
        <v>280</v>
      </c>
      <c r="K171" s="2">
        <v>280</v>
      </c>
      <c r="L171" s="2">
        <v>280</v>
      </c>
      <c r="M171" s="2">
        <v>280</v>
      </c>
      <c r="N171" s="2">
        <v>280</v>
      </c>
      <c r="O171" s="2">
        <v>280</v>
      </c>
      <c r="P171" s="2">
        <v>280</v>
      </c>
      <c r="Q171" s="2">
        <v>280</v>
      </c>
      <c r="R171" s="2">
        <v>280</v>
      </c>
      <c r="S171" s="2">
        <v>280</v>
      </c>
      <c r="T171" s="2">
        <v>280</v>
      </c>
      <c r="U171" s="4">
        <v>280</v>
      </c>
      <c r="V171" s="1">
        <v>280</v>
      </c>
      <c r="W171" s="1">
        <v>280</v>
      </c>
      <c r="X171" s="1">
        <v>280</v>
      </c>
      <c r="Y171" s="1">
        <v>280</v>
      </c>
      <c r="Z171" s="1">
        <v>280</v>
      </c>
      <c r="AA171" s="1">
        <v>280</v>
      </c>
      <c r="AB171" s="1">
        <v>280</v>
      </c>
      <c r="AC171" s="1">
        <v>280</v>
      </c>
    </row>
    <row r="172" spans="1:29" ht="16.5" customHeight="1">
      <c r="A172" s="1" t="s">
        <v>247</v>
      </c>
      <c r="B172" s="2">
        <v>520</v>
      </c>
      <c r="C172" s="2">
        <v>520</v>
      </c>
      <c r="D172" s="2">
        <v>520</v>
      </c>
      <c r="E172" s="2">
        <v>520</v>
      </c>
      <c r="F172" s="2">
        <v>520</v>
      </c>
      <c r="G172" s="2">
        <v>520</v>
      </c>
      <c r="H172" s="2">
        <v>520</v>
      </c>
      <c r="I172" s="2">
        <v>520</v>
      </c>
      <c r="J172" s="2">
        <v>520</v>
      </c>
      <c r="K172" s="2">
        <v>520</v>
      </c>
      <c r="L172" s="2">
        <v>520</v>
      </c>
      <c r="M172" s="2">
        <v>520</v>
      </c>
      <c r="N172" s="2">
        <v>520</v>
      </c>
      <c r="O172" s="2">
        <v>520</v>
      </c>
      <c r="P172" s="2">
        <v>520</v>
      </c>
      <c r="Q172" s="2">
        <v>550</v>
      </c>
      <c r="R172" s="2">
        <v>670</v>
      </c>
      <c r="S172" s="2">
        <v>637</v>
      </c>
      <c r="T172" s="2">
        <v>655</v>
      </c>
      <c r="U172" s="4">
        <v>690</v>
      </c>
      <c r="V172" s="1">
        <v>775</v>
      </c>
      <c r="W172" s="1">
        <v>690</v>
      </c>
      <c r="X172" s="1">
        <v>706</v>
      </c>
      <c r="Y172" s="1">
        <v>706</v>
      </c>
      <c r="Z172" s="1">
        <v>730</v>
      </c>
      <c r="AA172" s="1">
        <v>730</v>
      </c>
      <c r="AB172" s="1">
        <v>730</v>
      </c>
      <c r="AC172" s="1">
        <v>730</v>
      </c>
    </row>
    <row r="173" spans="1:29" ht="16.5" customHeight="1">
      <c r="A173" s="1" t="s">
        <v>165</v>
      </c>
      <c r="B173" s="2">
        <v>4000</v>
      </c>
      <c r="C173" s="2">
        <v>4100</v>
      </c>
      <c r="D173" s="2">
        <v>4200</v>
      </c>
      <c r="E173" s="2">
        <v>4200</v>
      </c>
      <c r="F173" s="2">
        <v>4600</v>
      </c>
      <c r="G173" s="2">
        <v>5000</v>
      </c>
      <c r="H173" s="2">
        <v>5000</v>
      </c>
      <c r="I173" s="2">
        <v>5200</v>
      </c>
      <c r="J173" s="2">
        <v>5200</v>
      </c>
      <c r="K173" s="2">
        <v>5400</v>
      </c>
      <c r="L173" s="2">
        <v>5500</v>
      </c>
      <c r="M173" s="2">
        <v>6000</v>
      </c>
      <c r="N173" s="2">
        <v>6500</v>
      </c>
      <c r="O173" s="2">
        <v>6500</v>
      </c>
      <c r="P173" s="2">
        <v>6600</v>
      </c>
      <c r="Q173" s="2">
        <v>6900</v>
      </c>
      <c r="R173" s="2">
        <v>7100</v>
      </c>
      <c r="S173" s="2">
        <v>7300</v>
      </c>
      <c r="T173" s="2">
        <v>7300</v>
      </c>
      <c r="U173" s="5">
        <v>7500</v>
      </c>
      <c r="V173" s="2">
        <v>7600</v>
      </c>
      <c r="W173" s="2">
        <v>7600</v>
      </c>
      <c r="X173" s="2">
        <v>8050</v>
      </c>
      <c r="Y173" s="2">
        <v>8250</v>
      </c>
      <c r="Z173" s="2">
        <v>8350</v>
      </c>
      <c r="AA173" s="2">
        <v>8854</v>
      </c>
      <c r="AB173" s="2">
        <v>8854</v>
      </c>
      <c r="AC173" s="2">
        <v>8854</v>
      </c>
    </row>
    <row r="174" spans="1:29" ht="16.5" customHeight="1">
      <c r="A174" s="1" t="s">
        <v>166</v>
      </c>
      <c r="B174" s="2">
        <v>13930</v>
      </c>
      <c r="C174" s="2">
        <v>14660</v>
      </c>
      <c r="D174" s="2">
        <v>14140</v>
      </c>
      <c r="E174" s="2">
        <v>14140</v>
      </c>
      <c r="F174" s="2">
        <v>14150</v>
      </c>
      <c r="G174" s="2">
        <v>12220</v>
      </c>
      <c r="H174" s="2">
        <v>11110</v>
      </c>
      <c r="I174" s="2">
        <v>10660</v>
      </c>
      <c r="J174" s="2">
        <v>10770</v>
      </c>
      <c r="K174" s="2">
        <v>11550</v>
      </c>
      <c r="L174" s="2">
        <v>10000</v>
      </c>
      <c r="M174" s="2">
        <v>11770</v>
      </c>
      <c r="N174" s="2">
        <v>12220</v>
      </c>
      <c r="O174" s="2">
        <v>13330</v>
      </c>
      <c r="P174" s="2">
        <v>13890</v>
      </c>
      <c r="Q174" s="2">
        <v>16700</v>
      </c>
      <c r="R174" s="2">
        <v>14000</v>
      </c>
      <c r="S174" s="2">
        <v>14400</v>
      </c>
      <c r="T174" s="2">
        <v>15000</v>
      </c>
      <c r="U174" s="5">
        <v>15550</v>
      </c>
      <c r="V174" s="2">
        <v>12460</v>
      </c>
      <c r="W174" s="2">
        <v>14240</v>
      </c>
      <c r="X174" s="2">
        <v>13800</v>
      </c>
      <c r="Y174" s="2">
        <v>14030</v>
      </c>
      <c r="Z174" s="2">
        <v>13560</v>
      </c>
      <c r="AA174" s="2">
        <v>12800</v>
      </c>
      <c r="AB174" s="2">
        <v>13680</v>
      </c>
      <c r="AC174" s="2">
        <v>12178</v>
      </c>
    </row>
    <row r="175" spans="1:29" ht="16.5" customHeight="1">
      <c r="A175" s="1" t="s">
        <v>248</v>
      </c>
      <c r="B175" s="2">
        <v>7332</v>
      </c>
      <c r="C175" s="2">
        <v>5592</v>
      </c>
      <c r="D175" s="2">
        <v>7140</v>
      </c>
      <c r="E175" s="2">
        <v>7260</v>
      </c>
      <c r="F175" s="2">
        <v>11532</v>
      </c>
      <c r="G175" s="2">
        <v>11220</v>
      </c>
      <c r="H175" s="2">
        <v>9828</v>
      </c>
      <c r="I175" s="2">
        <v>8916</v>
      </c>
      <c r="J175" s="2">
        <v>10320</v>
      </c>
      <c r="K175" s="2">
        <v>10320</v>
      </c>
      <c r="L175" s="2">
        <v>10320</v>
      </c>
      <c r="M175" s="2">
        <v>10320</v>
      </c>
      <c r="N175" s="2">
        <v>9640</v>
      </c>
      <c r="O175" s="2">
        <v>15400</v>
      </c>
      <c r="P175" s="2">
        <v>16000</v>
      </c>
      <c r="Q175" s="2">
        <v>22000</v>
      </c>
      <c r="R175" s="2">
        <v>21000</v>
      </c>
      <c r="S175" s="2">
        <v>22000</v>
      </c>
      <c r="T175" s="2">
        <v>24000</v>
      </c>
      <c r="U175" s="5">
        <v>24000</v>
      </c>
      <c r="V175" s="2">
        <v>23000</v>
      </c>
      <c r="W175" s="2">
        <v>23000</v>
      </c>
      <c r="X175" s="2">
        <v>14244</v>
      </c>
      <c r="Y175" s="2">
        <v>13800</v>
      </c>
      <c r="Z175" s="2">
        <v>15816</v>
      </c>
      <c r="AA175" s="2">
        <v>15060</v>
      </c>
      <c r="AB175" s="2">
        <v>15080</v>
      </c>
      <c r="AC175" s="2">
        <v>14920</v>
      </c>
    </row>
    <row r="176" spans="1:29" ht="16.5" customHeight="1">
      <c r="A176" s="1" t="s">
        <v>168</v>
      </c>
      <c r="B176" s="2">
        <v>3900</v>
      </c>
      <c r="C176" s="2">
        <v>4400</v>
      </c>
      <c r="D176" s="2">
        <v>5200</v>
      </c>
      <c r="E176" s="2">
        <v>5600</v>
      </c>
      <c r="F176" s="2">
        <v>5600</v>
      </c>
      <c r="G176" s="2">
        <v>6000</v>
      </c>
      <c r="H176" s="2">
        <v>6400</v>
      </c>
      <c r="I176" s="2">
        <v>6800</v>
      </c>
      <c r="J176" s="2">
        <v>7200</v>
      </c>
      <c r="K176" s="2">
        <v>8550</v>
      </c>
      <c r="L176" s="2">
        <v>8800</v>
      </c>
      <c r="M176" s="2">
        <v>9136</v>
      </c>
      <c r="N176" s="2">
        <v>9550</v>
      </c>
      <c r="O176" s="2">
        <v>9955</v>
      </c>
      <c r="P176" s="2">
        <v>10340</v>
      </c>
      <c r="Q176" s="2">
        <v>10727</v>
      </c>
      <c r="R176" s="2">
        <v>10950</v>
      </c>
      <c r="S176" s="2">
        <v>11000</v>
      </c>
      <c r="T176" s="2">
        <v>11750</v>
      </c>
      <c r="U176" s="5">
        <v>12900</v>
      </c>
      <c r="V176" s="2">
        <v>12970</v>
      </c>
      <c r="W176" s="2">
        <v>12980</v>
      </c>
      <c r="X176" s="2">
        <v>13300</v>
      </c>
      <c r="Y176" s="2">
        <v>13600</v>
      </c>
      <c r="Z176" s="2">
        <v>14400</v>
      </c>
      <c r="AA176" s="2">
        <v>10200</v>
      </c>
      <c r="AB176" s="2">
        <v>10500</v>
      </c>
      <c r="AC176" s="2">
        <v>10550</v>
      </c>
    </row>
    <row r="177" spans="1:29" ht="16.5" customHeight="1">
      <c r="A177" s="1" t="s">
        <v>249</v>
      </c>
      <c r="B177" s="2">
        <v>220000</v>
      </c>
      <c r="C177" s="2">
        <v>221000</v>
      </c>
      <c r="D177" s="2">
        <v>211000</v>
      </c>
      <c r="E177" s="2">
        <v>210000</v>
      </c>
      <c r="F177" s="2">
        <v>226000</v>
      </c>
      <c r="G177" s="2">
        <v>230000</v>
      </c>
      <c r="H177" s="2">
        <v>220000</v>
      </c>
      <c r="I177" s="2">
        <v>270000</v>
      </c>
      <c r="J177" s="2">
        <v>270000</v>
      </c>
      <c r="K177" s="2">
        <v>274000</v>
      </c>
      <c r="L177" s="2">
        <v>352000</v>
      </c>
      <c r="M177" s="2">
        <v>410000</v>
      </c>
      <c r="N177" s="2">
        <v>420000</v>
      </c>
      <c r="O177" s="2">
        <v>460000</v>
      </c>
      <c r="P177" s="2">
        <v>486000</v>
      </c>
      <c r="Q177" s="2">
        <v>544000</v>
      </c>
      <c r="R177" s="2">
        <v>560000</v>
      </c>
      <c r="S177" s="2">
        <v>555000</v>
      </c>
      <c r="T177" s="2">
        <v>552933</v>
      </c>
      <c r="U177" s="5">
        <v>533867</v>
      </c>
      <c r="V177" s="2">
        <v>472000</v>
      </c>
      <c r="W177" s="2">
        <v>498721</v>
      </c>
      <c r="X177" s="2">
        <v>547684</v>
      </c>
      <c r="Y177" s="2">
        <v>512959</v>
      </c>
      <c r="Z177" s="2">
        <v>544000</v>
      </c>
      <c r="AA177" s="2">
        <v>480000</v>
      </c>
      <c r="AB177" s="2">
        <v>480000</v>
      </c>
      <c r="AC177" s="2">
        <v>480000</v>
      </c>
    </row>
    <row r="178" spans="1:29" ht="16.5" customHeight="1">
      <c r="A178" s="1" t="s">
        <v>170</v>
      </c>
      <c r="B178" s="2"/>
      <c r="C178" s="2"/>
      <c r="D178" s="2">
        <v>1638000</v>
      </c>
      <c r="E178" s="2">
        <v>1623000</v>
      </c>
      <c r="F178" s="2">
        <v>1646000</v>
      </c>
      <c r="G178" s="2">
        <v>1805000</v>
      </c>
      <c r="H178" s="2">
        <v>1783000</v>
      </c>
      <c r="I178" s="2">
        <v>1813000</v>
      </c>
      <c r="J178" s="2">
        <v>1812000</v>
      </c>
      <c r="K178" s="2">
        <v>1526000</v>
      </c>
      <c r="L178" s="2">
        <v>1436000</v>
      </c>
      <c r="M178" s="2">
        <v>1419000</v>
      </c>
      <c r="N178" s="2">
        <v>1399000</v>
      </c>
      <c r="O178" s="2">
        <v>1529000</v>
      </c>
      <c r="P178" s="2">
        <v>1640000</v>
      </c>
      <c r="Q178" s="2">
        <v>1532037</v>
      </c>
      <c r="R178" s="2">
        <v>1456201</v>
      </c>
      <c r="S178" s="2">
        <v>1364045</v>
      </c>
      <c r="T178" s="2">
        <v>1204000</v>
      </c>
      <c r="U178" s="5">
        <v>1026109</v>
      </c>
      <c r="V178" s="2">
        <v>1219078</v>
      </c>
      <c r="W178" s="2">
        <v>1218767</v>
      </c>
      <c r="X178" s="2">
        <v>1794347</v>
      </c>
      <c r="Y178" s="2">
        <v>1755299</v>
      </c>
      <c r="Z178" s="2">
        <v>1891628</v>
      </c>
      <c r="AA178" s="2">
        <v>2060605</v>
      </c>
      <c r="AB178" s="2">
        <v>1852522</v>
      </c>
      <c r="AC178" s="2">
        <v>1758660</v>
      </c>
    </row>
    <row r="179" spans="1:29" ht="16.5" customHeight="1">
      <c r="A179" s="1" t="s">
        <v>171</v>
      </c>
      <c r="B179" s="2">
        <v>26200</v>
      </c>
      <c r="C179" s="2">
        <v>24800</v>
      </c>
      <c r="D179" s="2">
        <v>24800</v>
      </c>
      <c r="E179" s="2">
        <v>24800</v>
      </c>
      <c r="F179" s="2">
        <v>32100</v>
      </c>
      <c r="G179" s="2">
        <v>42300</v>
      </c>
      <c r="H179" s="2">
        <v>37900</v>
      </c>
      <c r="I179" s="2">
        <v>49600</v>
      </c>
      <c r="J179" s="2">
        <v>42300</v>
      </c>
      <c r="K179" s="2">
        <v>43800</v>
      </c>
      <c r="L179" s="2">
        <v>45200</v>
      </c>
      <c r="M179" s="2">
        <v>42200</v>
      </c>
      <c r="N179" s="2">
        <v>40000</v>
      </c>
      <c r="O179" s="2">
        <v>35000</v>
      </c>
      <c r="P179" s="2">
        <v>30000</v>
      </c>
      <c r="Q179" s="2">
        <v>25000</v>
      </c>
      <c r="R179" s="2">
        <v>18090</v>
      </c>
      <c r="S179" s="2">
        <v>21140</v>
      </c>
      <c r="T179" s="2">
        <v>23750</v>
      </c>
      <c r="U179" s="5">
        <v>25418</v>
      </c>
      <c r="V179" s="2">
        <v>22706</v>
      </c>
      <c r="W179" s="2">
        <v>26558</v>
      </c>
      <c r="X179" s="2">
        <v>23890</v>
      </c>
      <c r="Y179" s="2">
        <v>22190</v>
      </c>
      <c r="Z179" s="2">
        <v>25797</v>
      </c>
      <c r="AA179" s="2">
        <v>29658</v>
      </c>
      <c r="AB179" s="2">
        <v>37177</v>
      </c>
      <c r="AC179" s="2">
        <v>32993</v>
      </c>
    </row>
    <row r="180" spans="1:29" ht="16.5" customHeight="1">
      <c r="A180" s="1" t="s">
        <v>172</v>
      </c>
      <c r="B180" s="2">
        <v>144000</v>
      </c>
      <c r="C180" s="2">
        <v>154250</v>
      </c>
      <c r="D180" s="2">
        <v>144000</v>
      </c>
      <c r="E180" s="2">
        <v>144000</v>
      </c>
      <c r="F180" s="2">
        <v>144000</v>
      </c>
      <c r="G180" s="2">
        <v>144000</v>
      </c>
      <c r="H180" s="2">
        <v>144000</v>
      </c>
      <c r="I180" s="2">
        <v>144000</v>
      </c>
      <c r="J180" s="2">
        <v>144000</v>
      </c>
      <c r="K180" s="2">
        <v>144000</v>
      </c>
      <c r="L180" s="2">
        <v>95000</v>
      </c>
      <c r="M180" s="2">
        <v>61400</v>
      </c>
      <c r="N180" s="2">
        <v>41000</v>
      </c>
      <c r="O180" s="2">
        <v>50000</v>
      </c>
      <c r="P180" s="2">
        <v>63000</v>
      </c>
      <c r="Q180" s="2">
        <v>77000</v>
      </c>
      <c r="R180" s="2">
        <v>100000</v>
      </c>
      <c r="S180" s="2">
        <v>125000</v>
      </c>
      <c r="T180" s="2">
        <v>150000</v>
      </c>
      <c r="U180" s="5">
        <v>205000</v>
      </c>
      <c r="V180" s="2">
        <v>225000</v>
      </c>
      <c r="W180" s="2">
        <v>250000</v>
      </c>
      <c r="X180" s="2">
        <v>250000</v>
      </c>
      <c r="Y180" s="2">
        <v>250000</v>
      </c>
      <c r="Z180" s="2">
        <v>251000</v>
      </c>
      <c r="AA180" s="2">
        <v>243000</v>
      </c>
      <c r="AB180" s="2">
        <v>258000</v>
      </c>
      <c r="AC180" s="2">
        <v>251000</v>
      </c>
    </row>
    <row r="181" spans="1:29" ht="16.5" customHeight="1">
      <c r="A181" s="1" t="s">
        <v>173</v>
      </c>
      <c r="B181" s="2">
        <v>364827</v>
      </c>
      <c r="C181" s="2">
        <v>304380</v>
      </c>
      <c r="D181" s="2">
        <v>275942</v>
      </c>
      <c r="E181" s="2">
        <v>310919</v>
      </c>
      <c r="F181" s="2">
        <v>328000</v>
      </c>
      <c r="G181" s="2">
        <v>330000</v>
      </c>
      <c r="H181" s="2">
        <v>330700</v>
      </c>
      <c r="I181" s="2">
        <v>305000</v>
      </c>
      <c r="J181" s="2">
        <v>290000</v>
      </c>
      <c r="K181" s="2">
        <v>291000</v>
      </c>
      <c r="L181" s="2">
        <v>291000</v>
      </c>
      <c r="M181" s="2">
        <v>291000</v>
      </c>
      <c r="N181" s="2">
        <v>393900</v>
      </c>
      <c r="O181" s="2">
        <v>427450</v>
      </c>
      <c r="P181" s="2">
        <v>412890</v>
      </c>
      <c r="Q181" s="2">
        <v>374746</v>
      </c>
      <c r="R181" s="2">
        <v>386455</v>
      </c>
      <c r="S181" s="2">
        <v>407400</v>
      </c>
      <c r="T181" s="2">
        <v>368500</v>
      </c>
      <c r="U181" s="5">
        <v>363700</v>
      </c>
      <c r="V181" s="2">
        <v>370500</v>
      </c>
      <c r="W181" s="2">
        <v>418700</v>
      </c>
      <c r="X181" s="2">
        <v>438800</v>
      </c>
      <c r="Y181" s="2">
        <v>477600</v>
      </c>
      <c r="Z181" s="2">
        <v>463800</v>
      </c>
      <c r="AA181" s="2">
        <v>459820</v>
      </c>
      <c r="AB181" s="2">
        <v>493350</v>
      </c>
      <c r="AC181" s="2">
        <v>560000</v>
      </c>
    </row>
    <row r="182" spans="1:29" ht="16.5" customHeight="1">
      <c r="A182" s="1" t="s">
        <v>174</v>
      </c>
      <c r="B182" s="2">
        <v>61000</v>
      </c>
      <c r="C182" s="2">
        <v>42700</v>
      </c>
      <c r="D182" s="2">
        <v>28000</v>
      </c>
      <c r="E182" s="2">
        <v>47600</v>
      </c>
      <c r="F182" s="2">
        <v>53700</v>
      </c>
      <c r="G182" s="2">
        <v>56100</v>
      </c>
      <c r="H182" s="2">
        <v>59800</v>
      </c>
      <c r="I182" s="2">
        <v>62200</v>
      </c>
      <c r="J182" s="2">
        <v>56100</v>
      </c>
      <c r="K182" s="2">
        <v>58500</v>
      </c>
      <c r="L182" s="2">
        <v>61000</v>
      </c>
      <c r="M182" s="2">
        <v>62000</v>
      </c>
      <c r="N182" s="2">
        <v>62000</v>
      </c>
      <c r="O182" s="2">
        <v>62000</v>
      </c>
      <c r="P182" s="2">
        <v>62000</v>
      </c>
      <c r="Q182" s="2">
        <v>65536</v>
      </c>
      <c r="R182" s="2">
        <v>62000</v>
      </c>
      <c r="S182" s="2">
        <v>62000</v>
      </c>
      <c r="T182" s="2">
        <v>58000</v>
      </c>
      <c r="U182" s="5">
        <v>52000</v>
      </c>
      <c r="V182" s="2">
        <v>59000</v>
      </c>
      <c r="W182" s="2">
        <v>59000</v>
      </c>
      <c r="X182" s="2">
        <v>59000</v>
      </c>
      <c r="Y182" s="2">
        <v>59000</v>
      </c>
      <c r="Z182" s="2">
        <v>59000</v>
      </c>
      <c r="AA182" s="2">
        <v>62600</v>
      </c>
      <c r="AB182" s="2">
        <v>62300</v>
      </c>
      <c r="AC182" s="2">
        <v>62500</v>
      </c>
    </row>
    <row r="183" spans="1:29" ht="16.5" customHeight="1">
      <c r="A183" s="1" t="s">
        <v>250</v>
      </c>
      <c r="B183" s="2">
        <v>817348</v>
      </c>
      <c r="C183" s="2">
        <v>784772</v>
      </c>
      <c r="D183" s="2">
        <v>812200</v>
      </c>
      <c r="E183" s="2">
        <v>856800</v>
      </c>
      <c r="F183" s="2">
        <v>863300</v>
      </c>
      <c r="G183" s="2">
        <v>861700</v>
      </c>
      <c r="H183" s="2">
        <v>855900</v>
      </c>
      <c r="I183" s="2">
        <v>854900</v>
      </c>
      <c r="J183" s="2">
        <v>875800</v>
      </c>
      <c r="K183" s="2">
        <v>897900</v>
      </c>
      <c r="L183" s="2">
        <v>918000</v>
      </c>
      <c r="M183" s="2">
        <v>941000</v>
      </c>
      <c r="N183" s="2">
        <v>886000</v>
      </c>
      <c r="O183" s="2">
        <v>885012</v>
      </c>
      <c r="P183" s="2">
        <v>874596</v>
      </c>
      <c r="Q183" s="2">
        <v>864552</v>
      </c>
      <c r="R183" s="2">
        <v>901176</v>
      </c>
      <c r="S183" s="2">
        <v>915600</v>
      </c>
      <c r="T183" s="2">
        <v>1039810</v>
      </c>
      <c r="U183" s="5">
        <v>1142239</v>
      </c>
      <c r="V183" s="2">
        <v>1139940</v>
      </c>
      <c r="W183" s="2">
        <v>1185318</v>
      </c>
      <c r="X183" s="2">
        <v>1457100</v>
      </c>
      <c r="Y183" s="2">
        <v>1636844</v>
      </c>
      <c r="Z183" s="2">
        <v>1721294</v>
      </c>
      <c r="AA183" s="2">
        <v>1289300</v>
      </c>
      <c r="AB183" s="2">
        <v>2059653</v>
      </c>
      <c r="AC183" s="2">
        <v>2072870</v>
      </c>
    </row>
    <row r="184" spans="1:29" ht="16.5" customHeight="1">
      <c r="A184" s="1" t="s">
        <v>251</v>
      </c>
      <c r="B184" s="2">
        <v>4170600</v>
      </c>
      <c r="C184" s="2">
        <v>4275950</v>
      </c>
      <c r="D184" s="2">
        <v>4330600</v>
      </c>
      <c r="E184" s="2">
        <v>4358500</v>
      </c>
      <c r="F184" s="2">
        <v>4434000</v>
      </c>
      <c r="G184" s="2">
        <v>4736000</v>
      </c>
      <c r="H184" s="2">
        <v>5470000</v>
      </c>
      <c r="I184" s="2">
        <v>5320000</v>
      </c>
      <c r="J184" s="2">
        <v>5925000</v>
      </c>
      <c r="K184" s="2">
        <v>6095000</v>
      </c>
      <c r="L184" s="2">
        <v>6000000</v>
      </c>
      <c r="M184" s="2">
        <v>6220000</v>
      </c>
      <c r="N184" s="2">
        <v>6225000</v>
      </c>
      <c r="O184" s="2">
        <v>6415000</v>
      </c>
      <c r="P184" s="2">
        <v>6730000</v>
      </c>
      <c r="Q184" s="2">
        <v>6896000</v>
      </c>
      <c r="R184" s="2">
        <v>7709040</v>
      </c>
      <c r="S184" s="2">
        <v>8404668</v>
      </c>
      <c r="T184" s="2">
        <v>9257727</v>
      </c>
      <c r="U184" s="5">
        <v>8875602</v>
      </c>
      <c r="V184" s="2">
        <v>9242420</v>
      </c>
      <c r="W184" s="2">
        <v>9890140</v>
      </c>
      <c r="X184" s="2">
        <v>10298230</v>
      </c>
      <c r="Y184" s="2">
        <v>10096154</v>
      </c>
      <c r="Z184" s="2">
        <v>9788462</v>
      </c>
      <c r="AA184" s="2">
        <v>10252788</v>
      </c>
      <c r="AB184" s="2">
        <v>9974000</v>
      </c>
      <c r="AC184" s="2">
        <v>10000000</v>
      </c>
    </row>
    <row r="185" spans="1:29" ht="16.5" customHeight="1">
      <c r="A185" s="1" t="s">
        <v>252</v>
      </c>
      <c r="B185" s="2">
        <v>557810</v>
      </c>
      <c r="C185" s="2">
        <v>584933</v>
      </c>
      <c r="D185" s="2">
        <v>610666</v>
      </c>
      <c r="E185" s="2">
        <v>625183</v>
      </c>
      <c r="F185" s="2">
        <v>632500</v>
      </c>
      <c r="G185" s="2">
        <v>633333</v>
      </c>
      <c r="H185" s="2">
        <v>675000</v>
      </c>
      <c r="I185" s="2">
        <v>650000</v>
      </c>
      <c r="J185" s="2">
        <v>616666</v>
      </c>
      <c r="K185" s="2">
        <v>600000</v>
      </c>
      <c r="L185" s="2">
        <v>566666</v>
      </c>
      <c r="M185" s="2">
        <v>550000</v>
      </c>
      <c r="N185" s="2">
        <v>516666</v>
      </c>
      <c r="O185" s="2">
        <v>500000</v>
      </c>
      <c r="P185" s="2">
        <v>466666</v>
      </c>
      <c r="Q185" s="2">
        <v>500000</v>
      </c>
      <c r="R185" s="2">
        <v>500000</v>
      </c>
      <c r="S185" s="2">
        <v>516666</v>
      </c>
      <c r="T185" s="2">
        <v>533333</v>
      </c>
      <c r="U185" s="5">
        <v>533333</v>
      </c>
      <c r="V185" s="2">
        <v>583333</v>
      </c>
      <c r="W185" s="2">
        <v>633333</v>
      </c>
      <c r="X185" s="2">
        <v>641000</v>
      </c>
      <c r="Y185" s="2">
        <v>762000</v>
      </c>
      <c r="Z185" s="2">
        <v>881350</v>
      </c>
      <c r="AA185" s="2">
        <v>932200</v>
      </c>
      <c r="AB185" s="2">
        <v>932000</v>
      </c>
      <c r="AC185" s="2">
        <v>942200</v>
      </c>
    </row>
    <row r="186" spans="1:29" ht="16.5" customHeight="1">
      <c r="A186" s="1" t="s">
        <v>178</v>
      </c>
      <c r="B186" s="2">
        <v>1875000</v>
      </c>
      <c r="C186" s="2">
        <v>1783300</v>
      </c>
      <c r="D186" s="2">
        <v>1867000</v>
      </c>
      <c r="E186" s="2">
        <v>1800000</v>
      </c>
      <c r="F186" s="2">
        <v>1718500</v>
      </c>
      <c r="G186" s="2">
        <v>1752900</v>
      </c>
      <c r="H186" s="2">
        <v>1833300</v>
      </c>
      <c r="I186" s="2">
        <v>1783300</v>
      </c>
      <c r="J186" s="2">
        <v>1766700</v>
      </c>
      <c r="K186" s="2">
        <v>1783300</v>
      </c>
      <c r="L186" s="2">
        <v>1700000</v>
      </c>
      <c r="M186" s="2">
        <v>1630000</v>
      </c>
      <c r="N186" s="2">
        <v>1565000</v>
      </c>
      <c r="O186" s="2">
        <v>1538000</v>
      </c>
      <c r="P186" s="2">
        <v>1733000</v>
      </c>
      <c r="Q186" s="2">
        <v>1700000</v>
      </c>
      <c r="R186" s="2">
        <v>1650000</v>
      </c>
      <c r="S186" s="2">
        <v>1583000</v>
      </c>
      <c r="T186" s="2">
        <v>1617000</v>
      </c>
      <c r="U186" s="5">
        <v>1667000</v>
      </c>
      <c r="V186" s="2">
        <v>1762000</v>
      </c>
      <c r="W186" s="2">
        <v>1840000</v>
      </c>
      <c r="X186" s="2">
        <v>1936500</v>
      </c>
      <c r="Y186" s="2">
        <v>2047620</v>
      </c>
      <c r="Z186" s="2">
        <v>1931434</v>
      </c>
      <c r="AA186" s="2">
        <v>2023186</v>
      </c>
      <c r="AB186" s="2">
        <v>2214679</v>
      </c>
      <c r="AC186" s="2">
        <v>2187000</v>
      </c>
    </row>
    <row r="187" spans="1:29" ht="16.5" customHeight="1">
      <c r="A187" s="1" t="s">
        <v>179</v>
      </c>
      <c r="B187" s="2">
        <v>659630</v>
      </c>
      <c r="C187" s="2">
        <v>652968</v>
      </c>
      <c r="D187" s="2">
        <v>678283</v>
      </c>
      <c r="E187" s="2">
        <v>641824</v>
      </c>
      <c r="F187" s="2">
        <v>674530</v>
      </c>
      <c r="G187" s="2">
        <v>617491</v>
      </c>
      <c r="H187" s="2">
        <v>680380</v>
      </c>
      <c r="I187" s="2">
        <v>689453</v>
      </c>
      <c r="J187" s="2">
        <v>718918</v>
      </c>
      <c r="K187" s="2">
        <v>710039</v>
      </c>
      <c r="L187" s="2">
        <v>715965</v>
      </c>
      <c r="M187" s="2">
        <v>712566</v>
      </c>
      <c r="N187" s="2">
        <v>736448</v>
      </c>
      <c r="O187" s="2">
        <v>717825</v>
      </c>
      <c r="P187" s="2">
        <v>691032</v>
      </c>
      <c r="Q187" s="2">
        <v>682310</v>
      </c>
      <c r="R187" s="2">
        <v>699261</v>
      </c>
      <c r="S187" s="2">
        <v>698163</v>
      </c>
      <c r="T187" s="2">
        <v>708144</v>
      </c>
      <c r="U187" s="5">
        <v>747124</v>
      </c>
      <c r="V187" s="2">
        <v>779529</v>
      </c>
      <c r="W187" s="2">
        <v>785271</v>
      </c>
      <c r="X187" s="2">
        <v>791499</v>
      </c>
      <c r="Y187" s="2">
        <v>835629</v>
      </c>
      <c r="Z187" s="2">
        <v>859718</v>
      </c>
      <c r="AA187" s="2">
        <v>915731</v>
      </c>
      <c r="AB187" s="2">
        <v>935890</v>
      </c>
      <c r="AC187" s="2">
        <v>956747</v>
      </c>
    </row>
    <row r="188" spans="1:29" ht="16.5" customHeight="1">
      <c r="A188" s="1" t="s">
        <v>180</v>
      </c>
      <c r="B188" s="2">
        <v>61000</v>
      </c>
      <c r="C188" s="2">
        <v>61000</v>
      </c>
      <c r="D188" s="2">
        <v>61000</v>
      </c>
      <c r="E188" s="2">
        <v>64000</v>
      </c>
      <c r="F188" s="2">
        <v>70000</v>
      </c>
      <c r="G188" s="2">
        <v>80000</v>
      </c>
      <c r="H188" s="2">
        <v>60000</v>
      </c>
      <c r="I188" s="2">
        <v>95400</v>
      </c>
      <c r="J188" s="2">
        <v>65000</v>
      </c>
      <c r="K188" s="2">
        <v>56000</v>
      </c>
      <c r="L188" s="2">
        <v>60000</v>
      </c>
      <c r="M188" s="2">
        <v>50000</v>
      </c>
      <c r="N188" s="2">
        <v>50000</v>
      </c>
      <c r="O188" s="2">
        <v>50000</v>
      </c>
      <c r="P188" s="2">
        <v>50000</v>
      </c>
      <c r="Q188" s="2">
        <v>54000</v>
      </c>
      <c r="R188" s="2">
        <v>34633</v>
      </c>
      <c r="S188" s="2">
        <v>42912</v>
      </c>
      <c r="T188" s="2">
        <v>36190</v>
      </c>
      <c r="U188" s="5">
        <v>46769</v>
      </c>
      <c r="V188" s="2">
        <v>45956</v>
      </c>
      <c r="W188" s="2">
        <v>32323</v>
      </c>
      <c r="X188" s="2">
        <v>54418</v>
      </c>
      <c r="Y188" s="2">
        <v>56397</v>
      </c>
      <c r="Z188" s="2">
        <v>52937</v>
      </c>
      <c r="AA188" s="2">
        <v>72017</v>
      </c>
      <c r="AB188" s="2">
        <v>107724</v>
      </c>
      <c r="AC188" s="2">
        <v>108000</v>
      </c>
    </row>
    <row r="189" spans="1:29" ht="16.5" customHeight="1">
      <c r="A189" s="1" t="s">
        <v>181</v>
      </c>
      <c r="B189" s="2">
        <v>8165031</v>
      </c>
      <c r="C189" s="2">
        <v>8608718</v>
      </c>
      <c r="D189" s="2">
        <v>8071230</v>
      </c>
      <c r="E189" s="2">
        <v>7337040</v>
      </c>
      <c r="F189" s="2">
        <v>7992080</v>
      </c>
      <c r="G189" s="2">
        <v>8317190</v>
      </c>
      <c r="H189" s="2">
        <v>8619580</v>
      </c>
      <c r="I189" s="2">
        <v>9023550</v>
      </c>
      <c r="J189" s="2">
        <v>8583462</v>
      </c>
      <c r="K189" s="2">
        <v>8300181</v>
      </c>
      <c r="L189" s="2">
        <v>8540280</v>
      </c>
      <c r="M189" s="2">
        <v>8264805</v>
      </c>
      <c r="N189" s="2">
        <v>8966710</v>
      </c>
      <c r="O189" s="2">
        <v>9230055</v>
      </c>
      <c r="P189" s="2">
        <v>6555291</v>
      </c>
      <c r="Q189" s="2">
        <v>7811080</v>
      </c>
      <c r="R189" s="2">
        <v>8553867</v>
      </c>
      <c r="S189" s="2">
        <v>8989854</v>
      </c>
      <c r="T189" s="2">
        <v>9425963</v>
      </c>
      <c r="U189" s="5">
        <v>9617832</v>
      </c>
      <c r="V189" s="2">
        <v>9756565</v>
      </c>
      <c r="W189" s="2">
        <v>10024435</v>
      </c>
      <c r="X189" s="2">
        <v>10998332</v>
      </c>
      <c r="Y189" s="2">
        <v>11148489</v>
      </c>
      <c r="Z189" s="2">
        <v>11705651</v>
      </c>
      <c r="AA189" s="2">
        <v>10814143</v>
      </c>
      <c r="AB189" s="2">
        <v>10797270</v>
      </c>
      <c r="AC189" s="2">
        <v>11000000</v>
      </c>
    </row>
    <row r="190" spans="1:29" ht="16.5" customHeight="1">
      <c r="A190" s="1" t="s">
        <v>253</v>
      </c>
      <c r="B190" s="2"/>
      <c r="C190" s="2"/>
      <c r="D190" s="2">
        <v>295900</v>
      </c>
      <c r="E190" s="2">
        <v>159500</v>
      </c>
      <c r="F190" s="2">
        <v>117600</v>
      </c>
      <c r="G190" s="2">
        <v>49600</v>
      </c>
      <c r="H190" s="2">
        <v>6000</v>
      </c>
      <c r="I190" s="2">
        <v>6900</v>
      </c>
      <c r="J190" s="2">
        <v>12300</v>
      </c>
      <c r="K190" s="2">
        <v>11100</v>
      </c>
      <c r="L190" s="2">
        <v>27180</v>
      </c>
      <c r="M190" s="2">
        <v>41881</v>
      </c>
      <c r="N190" s="2">
        <v>46015</v>
      </c>
      <c r="O190" s="2">
        <v>57376</v>
      </c>
      <c r="P190" s="2">
        <v>77676</v>
      </c>
      <c r="Q190" s="2">
        <v>98670</v>
      </c>
      <c r="R190" s="2">
        <v>105300</v>
      </c>
      <c r="S190" s="2">
        <v>111200</v>
      </c>
      <c r="T190" s="2">
        <v>151000</v>
      </c>
      <c r="U190" s="5">
        <v>188515</v>
      </c>
      <c r="V190" s="2">
        <v>231924</v>
      </c>
      <c r="W190" s="2">
        <v>254694</v>
      </c>
      <c r="X190" s="2">
        <v>291600</v>
      </c>
      <c r="Y190" s="2">
        <v>343729</v>
      </c>
      <c r="Z190" s="2">
        <v>350045</v>
      </c>
      <c r="AA190" s="2">
        <v>357241</v>
      </c>
      <c r="AB190" s="2">
        <v>337153</v>
      </c>
      <c r="AC190" s="2">
        <v>341403</v>
      </c>
    </row>
    <row r="191" spans="1:29" ht="16.5" customHeight="1">
      <c r="A191" s="1" t="s">
        <v>254</v>
      </c>
      <c r="B191" s="2"/>
      <c r="C191" s="2"/>
      <c r="D191" s="2"/>
      <c r="E191" s="2"/>
      <c r="F191" s="2">
        <v>426600</v>
      </c>
      <c r="G191" s="2">
        <v>288000</v>
      </c>
      <c r="H191" s="2">
        <v>334000</v>
      </c>
      <c r="I191" s="2">
        <v>473000</v>
      </c>
      <c r="J191" s="2">
        <v>494000</v>
      </c>
      <c r="K191" s="2">
        <v>496000</v>
      </c>
      <c r="L191" s="2">
        <v>605000</v>
      </c>
      <c r="M191" s="2">
        <v>605000</v>
      </c>
      <c r="N191" s="2">
        <v>522000</v>
      </c>
      <c r="O191" s="2">
        <v>695000</v>
      </c>
      <c r="P191" s="2">
        <v>604000</v>
      </c>
      <c r="Q191" s="2">
        <v>613000</v>
      </c>
      <c r="R191" s="2">
        <v>810000</v>
      </c>
      <c r="S191" s="2">
        <v>672000</v>
      </c>
      <c r="T191" s="2">
        <v>646000</v>
      </c>
      <c r="U191" s="5">
        <v>600000</v>
      </c>
      <c r="V191" s="2">
        <v>483350</v>
      </c>
      <c r="W191" s="2">
        <v>500000</v>
      </c>
      <c r="X191" s="2">
        <v>400000</v>
      </c>
      <c r="Y191" s="2">
        <v>316705</v>
      </c>
      <c r="Z191" s="2">
        <v>366660</v>
      </c>
      <c r="AA191" s="2">
        <v>417300</v>
      </c>
      <c r="AB191" s="2">
        <v>413500</v>
      </c>
      <c r="AC191" s="2">
        <v>471300</v>
      </c>
    </row>
    <row r="192" spans="1:29" ht="16.5" customHeight="1">
      <c r="A192" s="1" t="s">
        <v>255</v>
      </c>
      <c r="B192" s="2">
        <v>20400</v>
      </c>
      <c r="C192" s="2">
        <v>23100</v>
      </c>
      <c r="D192" s="2">
        <v>24800</v>
      </c>
      <c r="E192" s="2">
        <v>25700</v>
      </c>
      <c r="F192" s="2">
        <v>24200</v>
      </c>
      <c r="G192" s="2">
        <v>26300</v>
      </c>
      <c r="H192" s="2">
        <v>28400</v>
      </c>
      <c r="I192" s="2">
        <v>29300</v>
      </c>
      <c r="J192" s="2">
        <v>32000</v>
      </c>
      <c r="K192" s="2">
        <v>34000</v>
      </c>
      <c r="L192" s="2">
        <v>26600</v>
      </c>
      <c r="M192" s="2">
        <v>26600</v>
      </c>
      <c r="N192" s="2">
        <v>23000</v>
      </c>
      <c r="O192" s="2">
        <v>17700</v>
      </c>
      <c r="P192" s="2">
        <v>19500</v>
      </c>
      <c r="Q192" s="2">
        <v>20400</v>
      </c>
      <c r="R192" s="2">
        <v>21300</v>
      </c>
      <c r="S192" s="2">
        <v>22000</v>
      </c>
      <c r="T192" s="2">
        <v>22900</v>
      </c>
      <c r="U192" s="5">
        <v>24000</v>
      </c>
      <c r="V192" s="2">
        <v>25000</v>
      </c>
      <c r="W192" s="2">
        <v>25000</v>
      </c>
      <c r="X192" s="2">
        <v>26000</v>
      </c>
      <c r="Y192" s="2">
        <v>26000</v>
      </c>
      <c r="Z192" s="2">
        <v>26800</v>
      </c>
      <c r="AA192" s="2">
        <v>27675</v>
      </c>
      <c r="AB192" s="2">
        <v>27725</v>
      </c>
      <c r="AC192" s="2">
        <v>27730</v>
      </c>
    </row>
    <row r="193" spans="1:29" ht="16.5" customHeight="1">
      <c r="A193" s="1" t="s">
        <v>185</v>
      </c>
      <c r="B193" s="2">
        <v>110000</v>
      </c>
      <c r="C193" s="2">
        <v>115000</v>
      </c>
      <c r="D193" s="2">
        <v>119000</v>
      </c>
      <c r="E193" s="2">
        <v>126000</v>
      </c>
      <c r="F193" s="2">
        <v>126000</v>
      </c>
      <c r="G193" s="2">
        <v>126000</v>
      </c>
      <c r="H193" s="2">
        <v>126000</v>
      </c>
      <c r="I193" s="2">
        <v>126000</v>
      </c>
      <c r="J193" s="2">
        <v>126000</v>
      </c>
      <c r="K193" s="2">
        <v>126000</v>
      </c>
      <c r="L193" s="2">
        <v>126000</v>
      </c>
      <c r="M193" s="2">
        <v>126000</v>
      </c>
      <c r="N193" s="2">
        <v>126500</v>
      </c>
      <c r="O193" s="2">
        <v>126500</v>
      </c>
      <c r="P193" s="2">
        <v>150000</v>
      </c>
      <c r="Q193" s="2">
        <v>160000</v>
      </c>
      <c r="R193" s="2">
        <v>145000</v>
      </c>
      <c r="S193" s="2">
        <v>161000</v>
      </c>
      <c r="T193" s="2">
        <v>174000</v>
      </c>
      <c r="U193" s="5">
        <v>185000</v>
      </c>
      <c r="V193" s="2">
        <v>185000</v>
      </c>
      <c r="W193" s="2">
        <v>185000</v>
      </c>
      <c r="X193" s="2">
        <v>190000</v>
      </c>
      <c r="Y193" s="2">
        <v>200000</v>
      </c>
      <c r="Z193" s="2">
        <v>195000</v>
      </c>
      <c r="AA193" s="2">
        <v>220396</v>
      </c>
      <c r="AB193" s="2">
        <v>232528</v>
      </c>
      <c r="AC193" s="2">
        <v>240000</v>
      </c>
    </row>
    <row r="194" spans="1:29" ht="16.5" customHeight="1">
      <c r="A194" s="1" t="s">
        <v>186</v>
      </c>
      <c r="B194" s="2">
        <v>155</v>
      </c>
      <c r="C194" s="2">
        <v>155</v>
      </c>
      <c r="D194" s="2">
        <v>155</v>
      </c>
      <c r="E194" s="2">
        <v>155</v>
      </c>
      <c r="F194" s="2">
        <v>155</v>
      </c>
      <c r="G194" s="2">
        <v>155</v>
      </c>
      <c r="H194" s="2">
        <v>155</v>
      </c>
      <c r="I194" s="2">
        <v>155</v>
      </c>
      <c r="J194" s="2">
        <v>155</v>
      </c>
      <c r="K194" s="2">
        <v>155</v>
      </c>
      <c r="L194" s="2">
        <v>155</v>
      </c>
      <c r="M194" s="2">
        <v>155</v>
      </c>
      <c r="N194" s="2">
        <v>155</v>
      </c>
      <c r="O194" s="2">
        <v>155</v>
      </c>
      <c r="P194" s="2">
        <v>155</v>
      </c>
      <c r="Q194" s="2">
        <v>155</v>
      </c>
      <c r="R194" s="2">
        <v>155</v>
      </c>
      <c r="S194" s="2">
        <v>155</v>
      </c>
      <c r="T194" s="2">
        <v>155</v>
      </c>
      <c r="U194" s="4">
        <v>155</v>
      </c>
      <c r="V194" s="1">
        <v>155</v>
      </c>
      <c r="W194" s="1">
        <v>155</v>
      </c>
      <c r="X194" s="1">
        <v>155</v>
      </c>
      <c r="Y194" s="1">
        <v>155</v>
      </c>
      <c r="Z194" s="1">
        <v>155</v>
      </c>
      <c r="AA194" s="1">
        <v>173</v>
      </c>
      <c r="AB194" s="1">
        <v>173</v>
      </c>
      <c r="AC194" s="1">
        <v>155</v>
      </c>
    </row>
    <row r="195" spans="1:29" ht="16.5" customHeight="1">
      <c r="A195" s="1" t="s">
        <v>187</v>
      </c>
      <c r="B195" s="2">
        <v>7000</v>
      </c>
      <c r="C195" s="2">
        <v>7000</v>
      </c>
      <c r="D195" s="2">
        <v>7000</v>
      </c>
      <c r="E195" s="2">
        <v>7000</v>
      </c>
      <c r="F195" s="2">
        <v>7000</v>
      </c>
      <c r="G195" s="2">
        <v>7000</v>
      </c>
      <c r="H195" s="2">
        <v>7000</v>
      </c>
      <c r="I195" s="2">
        <v>7000</v>
      </c>
      <c r="J195" s="2">
        <v>7000</v>
      </c>
      <c r="K195" s="2">
        <v>7000</v>
      </c>
      <c r="L195" s="2">
        <v>7000</v>
      </c>
      <c r="M195" s="2">
        <v>7000</v>
      </c>
      <c r="N195" s="2">
        <v>7000</v>
      </c>
      <c r="O195" s="2">
        <v>7000</v>
      </c>
      <c r="P195" s="2">
        <v>7000</v>
      </c>
      <c r="Q195" s="2">
        <v>7000</v>
      </c>
      <c r="R195" s="2">
        <v>8000</v>
      </c>
      <c r="S195" s="2">
        <v>7400</v>
      </c>
      <c r="T195" s="2">
        <v>7250</v>
      </c>
      <c r="U195" s="5">
        <v>6400</v>
      </c>
      <c r="V195" s="2">
        <v>5950</v>
      </c>
      <c r="W195" s="2">
        <v>5950</v>
      </c>
      <c r="X195" s="2">
        <v>5950</v>
      </c>
      <c r="Y195" s="2">
        <v>5950</v>
      </c>
      <c r="Z195" s="2">
        <v>6064</v>
      </c>
      <c r="AA195" s="2">
        <v>6000</v>
      </c>
      <c r="AB195" s="2">
        <v>6080</v>
      </c>
      <c r="AC195" s="2">
        <v>6080</v>
      </c>
    </row>
    <row r="196" spans="1:29" ht="16.5" customHeight="1">
      <c r="A196" s="1" t="s">
        <v>188</v>
      </c>
      <c r="B196" s="2">
        <v>52500</v>
      </c>
      <c r="C196" s="2">
        <v>53000</v>
      </c>
      <c r="D196" s="2">
        <v>53500</v>
      </c>
      <c r="E196" s="2">
        <v>53832</v>
      </c>
      <c r="F196" s="2">
        <v>51780</v>
      </c>
      <c r="G196" s="2">
        <v>53340</v>
      </c>
      <c r="H196" s="2">
        <v>51936</v>
      </c>
      <c r="I196" s="2">
        <v>57216</v>
      </c>
      <c r="J196" s="2">
        <v>55044</v>
      </c>
      <c r="K196" s="2">
        <v>57084</v>
      </c>
      <c r="L196" s="2">
        <v>60000</v>
      </c>
      <c r="M196" s="2">
        <v>60264</v>
      </c>
      <c r="N196" s="2">
        <v>66528</v>
      </c>
      <c r="O196" s="2">
        <v>64848</v>
      </c>
      <c r="P196" s="2">
        <v>66984</v>
      </c>
      <c r="Q196" s="2">
        <v>67870</v>
      </c>
      <c r="R196" s="2">
        <v>68952</v>
      </c>
      <c r="S196" s="2">
        <v>79704</v>
      </c>
      <c r="T196" s="2">
        <v>84384</v>
      </c>
      <c r="U196" s="5">
        <v>114564</v>
      </c>
      <c r="V196" s="2">
        <v>96972</v>
      </c>
      <c r="W196" s="2">
        <v>65976</v>
      </c>
      <c r="X196" s="2">
        <v>66096</v>
      </c>
      <c r="Y196" s="2">
        <v>64428</v>
      </c>
      <c r="Z196" s="2">
        <v>54966</v>
      </c>
      <c r="AA196" s="2">
        <v>57597</v>
      </c>
      <c r="AB196" s="2">
        <v>64608</v>
      </c>
      <c r="AC196" s="2">
        <v>59100</v>
      </c>
    </row>
    <row r="197" spans="1:29" ht="16.5" customHeight="1">
      <c r="A197" s="1" t="s">
        <v>256</v>
      </c>
      <c r="B197" s="2"/>
      <c r="C197" s="2"/>
      <c r="D197" s="2">
        <v>286000</v>
      </c>
      <c r="E197" s="2">
        <v>264000</v>
      </c>
      <c r="F197" s="2">
        <v>267000</v>
      </c>
      <c r="G197" s="2">
        <v>267000</v>
      </c>
      <c r="H197" s="2">
        <v>271000</v>
      </c>
      <c r="I197" s="2">
        <v>272000</v>
      </c>
      <c r="J197" s="2">
        <v>275000</v>
      </c>
      <c r="K197" s="2">
        <v>284000</v>
      </c>
      <c r="L197" s="2">
        <v>373000</v>
      </c>
      <c r="M197" s="2">
        <v>430500</v>
      </c>
      <c r="N197" s="2">
        <v>502500</v>
      </c>
      <c r="O197" s="2">
        <v>621000</v>
      </c>
      <c r="P197" s="2">
        <v>620000</v>
      </c>
      <c r="Q197" s="2">
        <v>800000</v>
      </c>
      <c r="R197" s="2">
        <v>660000</v>
      </c>
      <c r="S197" s="2">
        <v>855700</v>
      </c>
      <c r="T197" s="2">
        <v>850300</v>
      </c>
      <c r="U197" s="5">
        <v>883700</v>
      </c>
      <c r="V197" s="2">
        <v>922400</v>
      </c>
      <c r="W197" s="2">
        <v>937900</v>
      </c>
      <c r="X197" s="2">
        <v>892000</v>
      </c>
      <c r="Y197" s="2">
        <v>892000</v>
      </c>
      <c r="Z197" s="2">
        <v>892000</v>
      </c>
      <c r="AA197" s="2">
        <v>775266</v>
      </c>
      <c r="AB197" s="2">
        <v>796198</v>
      </c>
      <c r="AC197" s="2">
        <v>803571</v>
      </c>
    </row>
    <row r="198" spans="1:29" ht="16.5" customHeight="1">
      <c r="A198" s="1" t="s">
        <v>190</v>
      </c>
      <c r="B198" s="2">
        <v>7698637</v>
      </c>
      <c r="C198" s="2">
        <v>7667990</v>
      </c>
      <c r="D198" s="2">
        <v>8215016</v>
      </c>
      <c r="E198" s="2">
        <v>10006269</v>
      </c>
      <c r="F198" s="2">
        <v>9845407</v>
      </c>
      <c r="G198" s="2">
        <v>10268668</v>
      </c>
      <c r="H198" s="2">
        <v>9787220</v>
      </c>
      <c r="I198" s="2">
        <v>12089341</v>
      </c>
      <c r="J198" s="2">
        <v>13887864</v>
      </c>
      <c r="K198" s="2">
        <v>14090023</v>
      </c>
      <c r="L198" s="2">
        <v>13508586</v>
      </c>
      <c r="M198" s="2">
        <v>10575046</v>
      </c>
      <c r="N198" s="2">
        <v>11554910</v>
      </c>
      <c r="O198" s="2">
        <v>12666782</v>
      </c>
      <c r="P198" s="2">
        <v>11055557</v>
      </c>
      <c r="Q198" s="2">
        <v>12052455</v>
      </c>
      <c r="R198" s="2">
        <v>11733572</v>
      </c>
      <c r="S198" s="2">
        <v>12724959</v>
      </c>
      <c r="T198" s="2">
        <v>13190696</v>
      </c>
      <c r="U198" s="5">
        <v>13832726</v>
      </c>
      <c r="V198" s="2">
        <v>11840396</v>
      </c>
      <c r="W198" s="2">
        <v>12954686</v>
      </c>
      <c r="X198" s="2">
        <v>14910774</v>
      </c>
      <c r="Y198" s="2">
        <v>16496751</v>
      </c>
      <c r="Z198" s="2">
        <v>17145389</v>
      </c>
      <c r="AA198" s="2">
        <v>16727510</v>
      </c>
      <c r="AB198" s="2">
        <v>18097605</v>
      </c>
      <c r="AC198" s="2">
        <v>19281196</v>
      </c>
    </row>
    <row r="199" spans="1:29" ht="16.5" customHeight="1">
      <c r="A199" s="1" t="s">
        <v>191</v>
      </c>
      <c r="B199" s="2">
        <v>300</v>
      </c>
      <c r="C199" s="2">
        <v>300</v>
      </c>
      <c r="D199" s="2">
        <v>300</v>
      </c>
      <c r="E199" s="2">
        <v>375</v>
      </c>
      <c r="F199" s="2">
        <v>350</v>
      </c>
      <c r="G199" s="2">
        <v>350</v>
      </c>
      <c r="H199" s="2">
        <v>425</v>
      </c>
      <c r="I199" s="2">
        <v>425</v>
      </c>
      <c r="J199" s="2">
        <v>425</v>
      </c>
      <c r="K199" s="2">
        <v>525</v>
      </c>
      <c r="L199" s="2">
        <v>525</v>
      </c>
      <c r="M199" s="2">
        <v>525</v>
      </c>
      <c r="N199" s="2">
        <v>530</v>
      </c>
      <c r="O199" s="2">
        <v>530</v>
      </c>
      <c r="P199" s="2">
        <v>523</v>
      </c>
      <c r="Q199" s="2">
        <v>452</v>
      </c>
      <c r="R199" s="2">
        <v>452</v>
      </c>
      <c r="S199" s="2">
        <v>452</v>
      </c>
      <c r="T199" s="2">
        <v>452</v>
      </c>
      <c r="U199" s="4">
        <v>571</v>
      </c>
      <c r="V199" s="1">
        <v>452</v>
      </c>
      <c r="W199" s="1">
        <v>452</v>
      </c>
      <c r="X199" s="1">
        <v>452</v>
      </c>
      <c r="Y199" s="1">
        <v>452</v>
      </c>
      <c r="Z199" s="1">
        <v>452</v>
      </c>
      <c r="AA199" s="1">
        <v>452</v>
      </c>
      <c r="AB199" s="1">
        <v>452</v>
      </c>
      <c r="AC199" s="1">
        <v>452</v>
      </c>
    </row>
    <row r="200" spans="1:29" ht="16.5" customHeight="1">
      <c r="A200" s="1" t="s">
        <v>257</v>
      </c>
      <c r="B200" s="2">
        <v>1000000</v>
      </c>
      <c r="C200" s="2">
        <v>1106000</v>
      </c>
      <c r="D200" s="2">
        <v>1078000</v>
      </c>
      <c r="E200" s="2">
        <v>966000</v>
      </c>
      <c r="F200" s="2">
        <v>1041000</v>
      </c>
      <c r="G200" s="2">
        <v>1096000</v>
      </c>
      <c r="H200" s="2">
        <v>1130000</v>
      </c>
      <c r="I200" s="2">
        <v>1400000</v>
      </c>
      <c r="J200" s="2">
        <v>1407000</v>
      </c>
      <c r="K200" s="2">
        <v>1523000</v>
      </c>
      <c r="L200" s="2">
        <v>1476000</v>
      </c>
      <c r="M200" s="2">
        <v>1434000</v>
      </c>
      <c r="N200" s="2">
        <v>1486000</v>
      </c>
      <c r="O200" s="2">
        <v>1390000</v>
      </c>
      <c r="P200" s="2">
        <v>1472000</v>
      </c>
      <c r="Q200" s="2">
        <v>1538000</v>
      </c>
      <c r="R200" s="2">
        <v>1471000</v>
      </c>
      <c r="S200" s="2">
        <v>1580000</v>
      </c>
      <c r="T200" s="2">
        <v>1596000</v>
      </c>
      <c r="U200" s="5">
        <v>1684000</v>
      </c>
      <c r="V200" s="2">
        <v>1673000</v>
      </c>
      <c r="W200" s="2">
        <v>1683000</v>
      </c>
      <c r="X200" s="2">
        <v>1773000</v>
      </c>
      <c r="Y200" s="2">
        <v>1881000</v>
      </c>
      <c r="Z200" s="2">
        <v>2038000</v>
      </c>
      <c r="AA200" s="2">
        <v>2348000</v>
      </c>
      <c r="AB200" s="2">
        <v>2075000</v>
      </c>
      <c r="AC200" s="2">
        <v>2014000</v>
      </c>
    </row>
    <row r="201" spans="1:29" ht="16.5" customHeight="1">
      <c r="A201" s="1" t="s">
        <v>193</v>
      </c>
      <c r="B201" s="2"/>
      <c r="C201" s="2"/>
      <c r="D201" s="2">
        <v>13287142</v>
      </c>
      <c r="E201" s="2">
        <v>11640000</v>
      </c>
      <c r="F201" s="2">
        <v>10246000</v>
      </c>
      <c r="G201" s="2">
        <v>9279000</v>
      </c>
      <c r="H201" s="2">
        <v>8633740</v>
      </c>
      <c r="I201" s="2">
        <v>8128400</v>
      </c>
      <c r="J201" s="2">
        <v>8189900</v>
      </c>
      <c r="K201" s="2">
        <v>8577700</v>
      </c>
      <c r="L201" s="2">
        <v>8674500</v>
      </c>
      <c r="M201" s="2">
        <v>9553100</v>
      </c>
      <c r="N201" s="2">
        <v>11158900</v>
      </c>
      <c r="O201" s="2">
        <v>11379500</v>
      </c>
      <c r="P201" s="2">
        <v>11883300</v>
      </c>
      <c r="Q201" s="2">
        <v>12954600</v>
      </c>
      <c r="R201" s="2">
        <v>14122400</v>
      </c>
      <c r="S201" s="2">
        <v>13978100</v>
      </c>
      <c r="T201" s="2">
        <v>14808500</v>
      </c>
      <c r="U201" s="5">
        <v>15303000</v>
      </c>
      <c r="V201" s="2">
        <v>16864700</v>
      </c>
      <c r="W201" s="2">
        <v>18428100</v>
      </c>
      <c r="X201" s="2">
        <v>18919400</v>
      </c>
      <c r="Y201" s="2">
        <v>19418700</v>
      </c>
      <c r="Z201" s="2">
        <v>19391400</v>
      </c>
      <c r="AA201" s="2">
        <v>16615100</v>
      </c>
      <c r="AB201" s="2">
        <v>14798500</v>
      </c>
      <c r="AC201" s="2">
        <v>15350700</v>
      </c>
    </row>
    <row r="202" spans="1:29" ht="16.5" customHeight="1">
      <c r="A202" s="1" t="s">
        <v>194</v>
      </c>
      <c r="B202" s="2">
        <v>345500</v>
      </c>
      <c r="C202" s="2">
        <v>363600</v>
      </c>
      <c r="D202" s="2">
        <v>368000</v>
      </c>
      <c r="E202" s="2">
        <v>386400</v>
      </c>
      <c r="F202" s="2">
        <v>390900</v>
      </c>
      <c r="G202" s="2">
        <v>400000</v>
      </c>
      <c r="H202" s="2">
        <v>400000</v>
      </c>
      <c r="I202" s="2">
        <v>409000</v>
      </c>
      <c r="J202" s="2">
        <v>409000</v>
      </c>
      <c r="K202" s="2">
        <v>420000</v>
      </c>
      <c r="L202" s="2">
        <v>434000</v>
      </c>
      <c r="M202" s="2">
        <v>307000</v>
      </c>
      <c r="N202" s="2">
        <v>308000</v>
      </c>
      <c r="O202" s="2">
        <v>312000</v>
      </c>
      <c r="P202" s="2">
        <v>300000</v>
      </c>
      <c r="Q202" s="2">
        <v>415000</v>
      </c>
      <c r="R202" s="2">
        <v>405000</v>
      </c>
      <c r="S202" s="2">
        <v>390000</v>
      </c>
      <c r="T202" s="2">
        <v>515000</v>
      </c>
      <c r="U202" s="5">
        <v>702000</v>
      </c>
      <c r="V202" s="2">
        <v>725000</v>
      </c>
      <c r="W202" s="2">
        <v>745000</v>
      </c>
      <c r="X202" s="2">
        <v>750000</v>
      </c>
      <c r="Y202" s="2">
        <v>783000</v>
      </c>
      <c r="Z202" s="2">
        <v>808000</v>
      </c>
      <c r="AA202" s="2">
        <v>692000</v>
      </c>
      <c r="AB202" s="2">
        <v>725000</v>
      </c>
      <c r="AC202" s="2">
        <v>733300</v>
      </c>
    </row>
    <row r="203" spans="1:29" ht="16.5" customHeight="1">
      <c r="A203" s="1" t="s">
        <v>195</v>
      </c>
      <c r="B203" s="2">
        <v>465236</v>
      </c>
      <c r="C203" s="2">
        <v>469800</v>
      </c>
      <c r="D203" s="2">
        <v>470000</v>
      </c>
      <c r="E203" s="2">
        <v>479000</v>
      </c>
      <c r="F203" s="2">
        <v>563400</v>
      </c>
      <c r="G203" s="2">
        <v>577000</v>
      </c>
      <c r="H203" s="2">
        <v>579000</v>
      </c>
      <c r="I203" s="2">
        <v>579800</v>
      </c>
      <c r="J203" s="2">
        <v>580000</v>
      </c>
      <c r="K203" s="2">
        <v>673000</v>
      </c>
      <c r="L203" s="2">
        <v>673000</v>
      </c>
      <c r="M203" s="2">
        <v>574170</v>
      </c>
      <c r="N203" s="2">
        <v>703036</v>
      </c>
      <c r="O203" s="2">
        <v>627945</v>
      </c>
      <c r="P203" s="2">
        <v>659055</v>
      </c>
      <c r="Q203" s="2">
        <v>755600</v>
      </c>
      <c r="R203" s="2">
        <v>769000</v>
      </c>
      <c r="S203" s="2">
        <v>792859</v>
      </c>
      <c r="T203" s="2">
        <v>972124</v>
      </c>
      <c r="U203" s="5">
        <v>874900</v>
      </c>
      <c r="V203" s="2">
        <v>864720</v>
      </c>
      <c r="W203" s="2">
        <v>991800</v>
      </c>
      <c r="X203" s="2">
        <v>904680</v>
      </c>
      <c r="Y203" s="2">
        <v>910000</v>
      </c>
      <c r="Z203" s="2">
        <v>799200</v>
      </c>
      <c r="AA203" s="2">
        <v>684000</v>
      </c>
      <c r="AB203" s="2">
        <v>720000</v>
      </c>
      <c r="AC203" s="2">
        <v>756000</v>
      </c>
    </row>
    <row r="204" spans="1:29" ht="16.5" customHeight="1">
      <c r="A204" s="1" t="s">
        <v>258</v>
      </c>
      <c r="B204" s="2"/>
      <c r="C204" s="2"/>
      <c r="D204" s="2">
        <v>1854000</v>
      </c>
      <c r="E204" s="2">
        <v>1854000</v>
      </c>
      <c r="F204" s="2">
        <v>1537000</v>
      </c>
      <c r="G204" s="2">
        <v>1200000</v>
      </c>
      <c r="H204" s="2">
        <v>1030500</v>
      </c>
      <c r="I204" s="2">
        <v>1048000</v>
      </c>
      <c r="J204" s="2">
        <v>1135500</v>
      </c>
      <c r="K204" s="2">
        <v>1206000</v>
      </c>
      <c r="L204" s="2">
        <v>1220000</v>
      </c>
      <c r="M204" s="2">
        <v>1253000</v>
      </c>
      <c r="N204" s="2">
        <v>1331000</v>
      </c>
      <c r="O204" s="2">
        <v>1615300</v>
      </c>
      <c r="P204" s="2">
        <v>1848000</v>
      </c>
      <c r="Q204" s="2">
        <v>1947000</v>
      </c>
      <c r="R204" s="2">
        <v>2064000</v>
      </c>
      <c r="S204" s="2">
        <v>2148000</v>
      </c>
      <c r="T204" s="2">
        <v>2356000</v>
      </c>
      <c r="U204" s="5">
        <v>2635000</v>
      </c>
      <c r="V204" s="2">
        <v>3028000</v>
      </c>
      <c r="W204" s="2">
        <v>3393063</v>
      </c>
      <c r="X204" s="2">
        <v>3846728</v>
      </c>
      <c r="Y204" s="2">
        <v>4330148</v>
      </c>
      <c r="Z204" s="2">
        <v>4929891</v>
      </c>
      <c r="AA204" s="2">
        <v>5514897</v>
      </c>
      <c r="AB204" s="2">
        <v>4238904</v>
      </c>
      <c r="AC204" s="2">
        <v>6299663</v>
      </c>
    </row>
    <row r="205" spans="1:29" ht="16.5" customHeight="1">
      <c r="A205" s="1" t="s">
        <v>197</v>
      </c>
      <c r="B205" s="2">
        <v>7900</v>
      </c>
      <c r="C205" s="2">
        <v>8000</v>
      </c>
      <c r="D205" s="2">
        <v>6900</v>
      </c>
      <c r="E205" s="2">
        <v>7000</v>
      </c>
      <c r="F205" s="2">
        <v>7300</v>
      </c>
      <c r="G205" s="2">
        <v>6400</v>
      </c>
      <c r="H205" s="2">
        <v>7500</v>
      </c>
      <c r="I205" s="2">
        <v>7800</v>
      </c>
      <c r="J205" s="2">
        <v>7000</v>
      </c>
      <c r="K205" s="2">
        <v>8000</v>
      </c>
      <c r="L205" s="2">
        <v>7100</v>
      </c>
      <c r="M205" s="2">
        <v>8000</v>
      </c>
      <c r="N205" s="2">
        <v>7400</v>
      </c>
      <c r="O205" s="2">
        <v>8500</v>
      </c>
      <c r="P205" s="2">
        <v>9000</v>
      </c>
      <c r="Q205" s="2">
        <v>9000</v>
      </c>
      <c r="R205" s="2">
        <v>11000</v>
      </c>
      <c r="S205" s="2">
        <v>16100</v>
      </c>
      <c r="T205" s="2">
        <v>21400</v>
      </c>
      <c r="U205" s="5">
        <v>21400</v>
      </c>
      <c r="V205" s="2">
        <v>16100</v>
      </c>
      <c r="W205" s="2">
        <v>17000</v>
      </c>
      <c r="X205" s="2">
        <v>17000</v>
      </c>
      <c r="Y205" s="2">
        <v>17000</v>
      </c>
      <c r="Z205" s="2">
        <v>17500</v>
      </c>
      <c r="AA205" s="2">
        <v>15300</v>
      </c>
      <c r="AB205" s="2">
        <v>15400</v>
      </c>
      <c r="AC205" s="2">
        <v>15800</v>
      </c>
    </row>
    <row r="206" spans="1:29" ht="16.5" customHeight="1">
      <c r="A206" s="1" t="s">
        <v>198</v>
      </c>
      <c r="B206" s="2">
        <v>1940920</v>
      </c>
      <c r="C206" s="2">
        <v>2102050</v>
      </c>
      <c r="D206" s="2">
        <v>1849694</v>
      </c>
      <c r="E206" s="2">
        <v>2022450</v>
      </c>
      <c r="F206" s="2">
        <v>2251304</v>
      </c>
      <c r="G206" s="2">
        <v>2706626</v>
      </c>
      <c r="H206" s="2">
        <v>2849367</v>
      </c>
      <c r="I206" s="2">
        <v>2978418</v>
      </c>
      <c r="J206" s="2">
        <v>2914354</v>
      </c>
      <c r="K206" s="2">
        <v>3069551</v>
      </c>
      <c r="L206" s="2">
        <v>3174909</v>
      </c>
      <c r="M206" s="2">
        <v>3410552</v>
      </c>
      <c r="N206" s="2">
        <v>2910660</v>
      </c>
      <c r="O206" s="2">
        <v>2671896</v>
      </c>
      <c r="P206" s="2">
        <v>2662896</v>
      </c>
      <c r="Q206" s="2">
        <v>3156937</v>
      </c>
      <c r="R206" s="2">
        <v>2918428</v>
      </c>
      <c r="S206" s="2">
        <v>2720864</v>
      </c>
      <c r="T206" s="2">
        <v>2716300</v>
      </c>
      <c r="U206" s="5">
        <v>3964960</v>
      </c>
      <c r="V206" s="2">
        <v>4026004</v>
      </c>
      <c r="W206" s="2">
        <v>4267567</v>
      </c>
      <c r="X206" s="2">
        <v>3700621</v>
      </c>
      <c r="Y206" s="2">
        <v>3504059</v>
      </c>
      <c r="Z206" s="2">
        <v>3456798</v>
      </c>
      <c r="AA206" s="2">
        <v>3328323</v>
      </c>
      <c r="AB206" s="2">
        <v>2793018</v>
      </c>
      <c r="AC206" s="2">
        <v>2735920</v>
      </c>
    </row>
    <row r="207" spans="1:29" ht="16.5" customHeight="1">
      <c r="A207" s="1" t="s">
        <v>199</v>
      </c>
      <c r="B207" s="2">
        <v>1896400</v>
      </c>
      <c r="C207" s="2">
        <v>2016900</v>
      </c>
      <c r="D207" s="2">
        <v>2200000</v>
      </c>
      <c r="E207" s="2">
        <v>2274200</v>
      </c>
      <c r="F207" s="2">
        <v>2549000</v>
      </c>
      <c r="G207" s="2">
        <v>2665719</v>
      </c>
      <c r="H207" s="2">
        <v>3083777</v>
      </c>
      <c r="I207" s="2">
        <v>3168646</v>
      </c>
      <c r="J207" s="2">
        <v>3226666</v>
      </c>
      <c r="K207" s="2">
        <v>3442863</v>
      </c>
      <c r="L207" s="2">
        <v>3708605</v>
      </c>
      <c r="M207" s="2">
        <v>4022508</v>
      </c>
      <c r="N207" s="2">
        <v>4530084</v>
      </c>
      <c r="O207" s="2">
        <v>4852300</v>
      </c>
      <c r="P207" s="2">
        <v>3939000</v>
      </c>
      <c r="Q207" s="2">
        <v>3948500</v>
      </c>
      <c r="R207" s="2">
        <v>3969500</v>
      </c>
      <c r="S207" s="2">
        <v>4465800</v>
      </c>
      <c r="T207" s="2">
        <v>4937600</v>
      </c>
      <c r="U207" s="5">
        <v>5465300</v>
      </c>
      <c r="V207" s="2">
        <v>6421900</v>
      </c>
      <c r="W207" s="2">
        <v>6896900</v>
      </c>
      <c r="X207" s="2">
        <v>7299900</v>
      </c>
      <c r="Y207" s="2">
        <v>7754600</v>
      </c>
      <c r="Z207" s="2">
        <v>8271100</v>
      </c>
      <c r="AA207" s="2">
        <v>8874300</v>
      </c>
      <c r="AB207" s="2">
        <v>9446200</v>
      </c>
      <c r="AC207" s="2">
        <v>10637100</v>
      </c>
    </row>
    <row r="208" spans="1:29" ht="16.5" customHeight="1">
      <c r="A208" s="1" t="s">
        <v>200</v>
      </c>
      <c r="B208" s="2">
        <v>335000</v>
      </c>
      <c r="C208" s="2">
        <v>357000</v>
      </c>
      <c r="D208" s="2">
        <v>400000</v>
      </c>
      <c r="E208" s="2">
        <v>370000</v>
      </c>
      <c r="F208" s="2">
        <v>351000</v>
      </c>
      <c r="G208" s="2">
        <v>358000</v>
      </c>
      <c r="H208" s="2">
        <v>367000</v>
      </c>
      <c r="I208" s="2">
        <v>495000</v>
      </c>
      <c r="J208" s="2">
        <v>600000</v>
      </c>
      <c r="K208" s="2">
        <v>603000</v>
      </c>
      <c r="L208" s="2">
        <v>604000</v>
      </c>
      <c r="M208" s="2">
        <v>611000</v>
      </c>
      <c r="N208" s="2">
        <v>613000</v>
      </c>
      <c r="O208" s="2">
        <v>890000</v>
      </c>
      <c r="P208" s="2">
        <v>908000</v>
      </c>
      <c r="Q208" s="2">
        <v>930000</v>
      </c>
      <c r="R208" s="2">
        <v>976000</v>
      </c>
      <c r="S208" s="2">
        <v>1031000</v>
      </c>
      <c r="T208" s="2">
        <v>1085000</v>
      </c>
      <c r="U208" s="5">
        <v>1128000</v>
      </c>
      <c r="V208" s="2">
        <v>1166000</v>
      </c>
      <c r="W208" s="2">
        <v>1195000</v>
      </c>
      <c r="X208" s="2">
        <v>1222000</v>
      </c>
      <c r="Y208" s="2">
        <v>1296000</v>
      </c>
      <c r="Z208" s="2">
        <v>1335000</v>
      </c>
      <c r="AA208" s="2">
        <v>1308000</v>
      </c>
      <c r="AB208" s="2">
        <v>1256000</v>
      </c>
      <c r="AC208" s="2">
        <v>1260000</v>
      </c>
    </row>
    <row r="209" spans="1:29" ht="16.5" customHeight="1">
      <c r="A209" s="1" t="s">
        <v>201</v>
      </c>
      <c r="B209" s="2">
        <v>474000</v>
      </c>
      <c r="C209" s="2">
        <v>525000</v>
      </c>
      <c r="D209" s="2">
        <v>574000</v>
      </c>
      <c r="E209" s="2">
        <v>631000</v>
      </c>
      <c r="F209" s="2">
        <v>604000</v>
      </c>
      <c r="G209" s="2">
        <v>634000</v>
      </c>
      <c r="H209" s="2">
        <v>694000</v>
      </c>
      <c r="I209" s="2">
        <v>755000</v>
      </c>
      <c r="J209" s="2">
        <v>815000</v>
      </c>
      <c r="K209" s="2">
        <v>760000</v>
      </c>
      <c r="L209" s="2">
        <v>785000</v>
      </c>
      <c r="M209" s="2">
        <v>820000</v>
      </c>
      <c r="N209" s="2">
        <v>825000</v>
      </c>
      <c r="O209" s="2">
        <v>828000</v>
      </c>
      <c r="P209" s="2">
        <v>837000</v>
      </c>
      <c r="Q209" s="2">
        <v>846000</v>
      </c>
      <c r="R209" s="2">
        <v>855000</v>
      </c>
      <c r="S209" s="2">
        <v>852000</v>
      </c>
      <c r="T209" s="2">
        <v>855000</v>
      </c>
      <c r="U209" s="5">
        <v>900000</v>
      </c>
      <c r="V209" s="2">
        <v>990000</v>
      </c>
      <c r="W209" s="2">
        <v>1080000</v>
      </c>
      <c r="X209" s="2">
        <v>1100000</v>
      </c>
      <c r="Y209" s="2">
        <v>1100000</v>
      </c>
      <c r="Z209" s="2">
        <v>990000</v>
      </c>
      <c r="AA209" s="2">
        <v>997000</v>
      </c>
      <c r="AB209" s="2">
        <v>1030000</v>
      </c>
      <c r="AC209" s="2">
        <v>1034000</v>
      </c>
    </row>
    <row r="210" spans="1:29" ht="16.5" customHeight="1">
      <c r="A210" s="1" t="s">
        <v>202</v>
      </c>
      <c r="B210" s="2">
        <v>325000</v>
      </c>
      <c r="C210" s="2">
        <v>350000</v>
      </c>
      <c r="D210" s="2">
        <v>362000</v>
      </c>
      <c r="E210" s="2">
        <v>350000</v>
      </c>
      <c r="F210" s="2">
        <v>375000</v>
      </c>
      <c r="G210" s="2">
        <v>406000</v>
      </c>
      <c r="H210" s="2">
        <v>406000</v>
      </c>
      <c r="I210" s="2">
        <v>375000</v>
      </c>
      <c r="J210" s="2">
        <v>388000</v>
      </c>
      <c r="K210" s="2">
        <v>419000</v>
      </c>
      <c r="L210" s="2">
        <v>458000</v>
      </c>
      <c r="M210" s="2">
        <v>458000</v>
      </c>
      <c r="N210" s="2">
        <v>458000</v>
      </c>
      <c r="O210" s="2">
        <v>490625</v>
      </c>
      <c r="P210" s="2">
        <v>525000</v>
      </c>
      <c r="Q210" s="2">
        <v>540000</v>
      </c>
      <c r="R210" s="2">
        <v>560000</v>
      </c>
      <c r="S210" s="2">
        <v>575000</v>
      </c>
      <c r="T210" s="2">
        <v>610000</v>
      </c>
      <c r="U210" s="5">
        <v>620000</v>
      </c>
      <c r="V210" s="2">
        <v>620000</v>
      </c>
      <c r="W210" s="2">
        <v>620000</v>
      </c>
      <c r="X210" s="2">
        <v>625000</v>
      </c>
      <c r="Y210" s="2">
        <v>625000</v>
      </c>
      <c r="Z210" s="2">
        <v>673200</v>
      </c>
      <c r="AA210" s="2">
        <v>523213</v>
      </c>
      <c r="AB210" s="2">
        <v>505936</v>
      </c>
      <c r="AC210" s="2">
        <v>506000</v>
      </c>
    </row>
    <row r="211" spans="1:29" ht="16.5" customHeight="1">
      <c r="B211" s="2">
        <f>SUM(B8:B210)</f>
        <v>557458191</v>
      </c>
      <c r="C211" s="2">
        <f t="shared" ref="C211:AC211" si="1">SUM(C8:C210)</f>
        <v>586174872</v>
      </c>
      <c r="D211" s="2">
        <f t="shared" si="1"/>
        <v>678552490</v>
      </c>
      <c r="E211" s="2">
        <f t="shared" si="1"/>
        <v>703705135</v>
      </c>
      <c r="F211" s="2">
        <f t="shared" si="1"/>
        <v>760881198</v>
      </c>
      <c r="G211" s="2">
        <f t="shared" si="1"/>
        <v>793580095</v>
      </c>
      <c r="H211" s="2">
        <f t="shared" si="1"/>
        <v>838270920</v>
      </c>
      <c r="I211" s="2">
        <f t="shared" si="1"/>
        <v>860532181</v>
      </c>
      <c r="J211" s="2">
        <f t="shared" si="1"/>
        <v>888110538</v>
      </c>
      <c r="K211" s="2">
        <f t="shared" si="1"/>
        <v>925551943</v>
      </c>
      <c r="L211" s="2">
        <f t="shared" si="1"/>
        <v>956303992</v>
      </c>
      <c r="M211" s="2">
        <f t="shared" si="1"/>
        <v>976754603</v>
      </c>
      <c r="N211" s="2">
        <f t="shared" si="1"/>
        <v>1004609219</v>
      </c>
      <c r="O211" s="2">
        <f t="shared" si="1"/>
        <v>1019369749</v>
      </c>
      <c r="P211" s="2">
        <f t="shared" si="1"/>
        <v>1044248604</v>
      </c>
      <c r="Q211" s="2">
        <f t="shared" si="1"/>
        <v>1066739694</v>
      </c>
      <c r="R211" s="2">
        <f t="shared" si="1"/>
        <v>1088203094</v>
      </c>
      <c r="S211" s="2">
        <f t="shared" si="1"/>
        <v>1120098236</v>
      </c>
      <c r="T211" s="2">
        <f t="shared" si="1"/>
        <v>1161303498</v>
      </c>
      <c r="U211" s="5">
        <f t="shared" si="1"/>
        <v>1183251341</v>
      </c>
      <c r="V211" s="2">
        <f t="shared" si="1"/>
        <v>1205346229</v>
      </c>
      <c r="W211" s="2">
        <f t="shared" si="1"/>
        <v>1228759865</v>
      </c>
      <c r="X211" s="2">
        <f t="shared" si="1"/>
        <v>1256024339</v>
      </c>
      <c r="Y211" s="2">
        <f t="shared" si="1"/>
        <v>1285108505</v>
      </c>
      <c r="Z211" s="2">
        <f t="shared" si="1"/>
        <v>1273636341</v>
      </c>
      <c r="AA211" s="2">
        <f t="shared" si="1"/>
        <v>1342430345</v>
      </c>
      <c r="AB211" s="2">
        <f t="shared" si="1"/>
        <v>1383120711</v>
      </c>
      <c r="AC211" s="2">
        <f t="shared" si="1"/>
        <v>1416675332</v>
      </c>
    </row>
    <row r="212" spans="1:29" ht="16.5" customHeight="1">
      <c r="AC212" s="2"/>
    </row>
    <row r="213" spans="1:29" ht="16.5" customHeight="1">
      <c r="AC213" s="2"/>
    </row>
    <row r="218" spans="1:29" ht="16.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9" ht="16.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9" ht="16.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9" ht="16.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9" ht="16.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9" ht="16.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9" ht="16.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ht="16.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ht="16.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ht="16.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ht="16.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ht="16.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ht="16.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ht="16.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ht="16.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ht="16.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ht="16.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ht="16.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ht="16.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ht="16.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ht="16.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2:20" ht="16.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2:20" ht="16.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2:20" ht="16.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2:20" ht="16.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2:20" ht="16.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2:20" ht="16.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2:20" ht="16.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2:20" ht="16.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ht="16.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2:20" ht="16.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2:20" ht="16.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2:20" ht="16.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2:20" ht="16.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2:20" ht="16.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2:20" ht="16.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2:20" ht="16.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2:20" ht="16.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2:20" ht="16.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 ht="16.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2:20" ht="16.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2:20" ht="16.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2:20" ht="16.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2:20" ht="16.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2:20" ht="16.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2:20" ht="16.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2:20" ht="16.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20" ht="16.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2:20" ht="16.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2:20" ht="16.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2:20" ht="16.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2:20" ht="16.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2:20" ht="16.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2:20" ht="16.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2:20" ht="16.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2:20" ht="16.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2:20" ht="16.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2:20" ht="16.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2:20" ht="16.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2:20" ht="16.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2:20" ht="16.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2:20" ht="16.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2:20" ht="16.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2:20" ht="16.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2:20" ht="16.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2:20" ht="16.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2:20" ht="16.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2:20" ht="16.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2:20" ht="16.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2:20" ht="16.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2:20" ht="16.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2:20" ht="16.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2:20" ht="16.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2:20" ht="16.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2:20" ht="16.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2:20" ht="16.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2:20" ht="16.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2:20" ht="16.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2:20" ht="16.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2:20" ht="16.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2:20" ht="16.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2:20" ht="16.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2:20" ht="16.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2:20" ht="16.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2:20" ht="16.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2:20" ht="16.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2:20" ht="16.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2:20" ht="16.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2:20" ht="16.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2:20" ht="16.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2:20" ht="16.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2:20" ht="16.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2:20" ht="16.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2:20" ht="16.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2:20" ht="16.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2:20" ht="16.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2:20" ht="16.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2:20" ht="16.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2:20" ht="16.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2:20" ht="16.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2:20" ht="16.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2:20" ht="16.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2:20" ht="16.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2:20" ht="16.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2:20" ht="16.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2:20" ht="16.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2:20" ht="16.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2:20" ht="16.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2:20" ht="16.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2:20" ht="16.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2:20" ht="16.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2:20" ht="16.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2:20" ht="16.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2:20" ht="16.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2:20" ht="16.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2:20" ht="16.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2:20" ht="16.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2:20" ht="16.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2:20" ht="16.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2:20" ht="16.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2:20" ht="16.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2:20" ht="16.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2:20" ht="16.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2:20" ht="16.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2:20" ht="16.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2:20" ht="16.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2:20" ht="16.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 POLLO</vt:lpstr>
      <vt:lpstr>PRODUCCION HUEVO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Vila</dc:creator>
  <cp:lastModifiedBy>Claudia Vila</cp:lastModifiedBy>
  <dcterms:created xsi:type="dcterms:W3CDTF">2019-03-05T13:58:26Z</dcterms:created>
  <dcterms:modified xsi:type="dcterms:W3CDTF">2019-03-12T19:06:04Z</dcterms:modified>
</cp:coreProperties>
</file>